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HP.SXT410\Desktop\"/>
    </mc:Choice>
  </mc:AlternateContent>
  <xr:revisionPtr revIDLastSave="0" documentId="13_ncr:1_{8EF99990-0172-4CEE-909F-A7976137F36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3" r:id="rId2"/>
  </sheets>
  <definedNames>
    <definedName name="_xlnm._FilterDatabase" localSheetId="0" hidden="1">Sheet1!$A$1:$Q$71</definedName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6" i="1" l="1"/>
  <c r="M59" i="1"/>
  <c r="M25" i="1"/>
  <c r="M24" i="1"/>
  <c r="M63" i="1"/>
  <c r="M3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server</author>
  </authors>
  <commentList>
    <comment ref="H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<sst xmlns="http://schemas.openxmlformats.org/spreadsheetml/2006/main" count="1003" uniqueCount="741">
  <si>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</si>
  <si>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</si>
  <si>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</si>
  <si>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</si>
  <si>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</si>
  <si>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</si>
  <si>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</si>
  <si>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</si>
  <si>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</si>
  <si>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</si>
  <si>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</si>
  <si>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</si>
  <si>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</si>
  <si>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</si>
  <si>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</si>
  <si>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</si>
  <si>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</si>
  <si>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</si>
  <si>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</si>
  <si>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</si>
  <si>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</si>
  <si>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</si>
  <si>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</si>
  <si>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</si>
  <si>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</si>
  <si>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</si>
  <si>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</si>
  <si>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</si>
  <si>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</si>
  <si>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</si>
  <si>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</si>
  <si>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</si>
  <si>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</si>
  <si>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</si>
  <si>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</si>
  <si>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</si>
  <si>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</si>
  <si>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</si>
  <si>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</si>
  <si>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</si>
  <si>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</si>
  <si>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</si>
  <si>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</si>
  <si>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</si>
  <si>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</si>
  <si>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</si>
  <si>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</si>
  <si>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</si>
  <si>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</si>
  <si>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</si>
  <si>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</si>
  <si>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</si>
  <si>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</si>
  <si>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</si>
  <si>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</si>
  <si>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</si>
  <si>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</si>
  <si>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</si>
  <si>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</si>
  <si>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</si>
  <si>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</si>
  <si>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</si>
  <si>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</si>
  <si>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</si>
  <si>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</si>
  <si>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</si>
  <si>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</si>
  <si>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</si>
  <si>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</si>
  <si>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</si>
  <si>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</si>
  <si>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</si>
  <si>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</si>
  <si>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</si>
  <si>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</si>
  <si>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</si>
  <si>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</si>
  <si>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</si>
  <si>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</si>
  <si>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</si>
  <si>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</si>
  <si>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</si>
  <si>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</si>
  <si>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</si>
  <si>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</si>
  <si>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</si>
  <si>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</si>
  <si>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</si>
  <si>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</si>
  <si>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</si>
  <si>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</si>
  <si>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</si>
  <si>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</si>
  <si>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</si>
  <si>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</si>
  <si>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</si>
  <si>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</si>
  <si>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</si>
  <si>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</si>
  <si>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</si>
  <si>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</si>
  <si>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</si>
  <si>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</si>
  <si>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</si>
  <si>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</si>
  <si>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</si>
  <si>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</si>
  <si>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</si>
  <si>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</si>
  <si>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</si>
  <si>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</si>
  <si>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</si>
  <si>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</si>
  <si>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</si>
  <si>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</si>
  <si>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</si>
  <si>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</si>
  <si>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</si>
  <si>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</si>
  <si>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</si>
  <si>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</si>
  <si>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</si>
  <si>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</si>
  <si>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</si>
  <si>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</si>
  <si>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</si>
  <si>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</si>
  <si>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</si>
  <si>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</si>
  <si>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</si>
  <si>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</si>
  <si>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</si>
  <si>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</si>
  <si>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</si>
  <si>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</si>
  <si>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</si>
  <si>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</si>
  <si>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</si>
  <si>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</si>
  <si>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</si>
  <si>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</si>
  <si>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</si>
  <si>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</si>
  <si>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</si>
  <si>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</si>
  <si>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</si>
  <si>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</si>
  <si>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</si>
  <si>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</si>
  <si>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</si>
  <si>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</si>
  <si>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</si>
  <si>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</si>
  <si>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</si>
  <si>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</si>
  <si>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</si>
  <si>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</si>
  <si>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</si>
  <si>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</si>
  <si>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</si>
  <si>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</si>
  <si>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</si>
  <si>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</si>
  <si>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</si>
  <si>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</si>
  <si>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</si>
  <si>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</si>
  <si>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</si>
  <si>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</si>
  <si>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</si>
  <si>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</si>
  <si>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</si>
  <si>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</si>
  <si>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</si>
  <si>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</si>
  <si>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</si>
  <si>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</si>
  <si>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</si>
  <si>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</si>
  <si>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</si>
  <si>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</si>
  <si>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</si>
  <si>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</si>
  <si>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</si>
  <si>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</si>
  <si>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</si>
  <si>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</si>
  <si>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</si>
  <si>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</si>
  <si>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</si>
  <si>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</si>
  <si>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</si>
  <si>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</si>
  <si>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</si>
  <si>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</si>
  <si>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</si>
  <si>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</si>
  <si>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</si>
  <si>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</si>
  <si>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</si>
  <si>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</si>
  <si>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</si>
  <si>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</si>
  <si>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</si>
  <si>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</si>
  <si>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</si>
  <si>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</si>
  <si>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</si>
  <si>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</si>
  <si>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</si>
  <si>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</si>
  <si>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</si>
  <si>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</si>
  <si>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</si>
  <si>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</si>
  <si>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</si>
  <si>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</si>
  <si>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</si>
  <si>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</si>
  <si>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</si>
  <si>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</si>
  <si>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</si>
  <si>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</si>
  <si>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</si>
  <si>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</si>
  <si>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</si>
  <si>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</si>
  <si>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</si>
  <si>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</si>
  <si>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</si>
  <si>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</si>
  <si>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</si>
  <si>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</si>
  <si>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</si>
  <si>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</si>
  <si>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</si>
  <si>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</si>
  <si>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</si>
  <si>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</si>
  <si>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</si>
  <si>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</si>
  <si>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</si>
  <si>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</si>
  <si>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</si>
  <si>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</si>
  <si>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</si>
  <si>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</si>
  <si>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</si>
  <si>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</si>
  <si>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</si>
  <si>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</si>
  <si>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</si>
  <si>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</si>
  <si>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</si>
  <si>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</si>
  <si>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</si>
  <si>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</si>
  <si>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</si>
  <si>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</si>
  <si>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</si>
  <si>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</si>
  <si>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</si>
  <si>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</si>
  <si>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</si>
  <si>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</si>
  <si>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</si>
  <si>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</si>
  <si>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</si>
  <si>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</si>
  <si>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</si>
  <si>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</si>
  <si>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</si>
  <si>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</si>
  <si>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</si>
  <si>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</si>
  <si>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</si>
  <si>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</si>
  <si>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</si>
  <si>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</si>
  <si>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</si>
  <si>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</si>
  <si>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</si>
  <si>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</si>
  <si>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</si>
  <si>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</si>
  <si>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</si>
  <si>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</si>
  <si>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</si>
  <si>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</si>
  <si>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</si>
  <si>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</si>
  <si>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</si>
  <si>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</si>
  <si>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</si>
  <si>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</si>
  <si>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</si>
  <si>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</si>
  <si>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</si>
  <si>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</si>
  <si>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</si>
  <si>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</si>
  <si>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</si>
  <si>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</si>
  <si>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</si>
  <si>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</si>
  <si>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</si>
  <si>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</si>
  <si>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</si>
  <si>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</si>
  <si>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</si>
  <si>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</si>
  <si>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</si>
  <si>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</si>
  <si>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</si>
  <si>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</si>
  <si>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</si>
  <si>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</si>
  <si>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</si>
  <si>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</si>
  <si>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</si>
  <si>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</si>
  <si>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</si>
  <si>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</si>
  <si>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</si>
  <si>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</si>
  <si>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</si>
  <si>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</si>
  <si>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</si>
  <si>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</si>
  <si>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</si>
  <si>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</si>
  <si>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</si>
  <si>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</si>
  <si>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</si>
  <si>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</si>
  <si>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</si>
  <si>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</si>
  <si>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</si>
  <si>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</si>
  <si>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</si>
  <si>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</si>
  <si>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</si>
  <si>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</si>
  <si>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</si>
  <si>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</si>
  <si>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</si>
  <si>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</si>
  <si>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</si>
  <si>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</si>
  <si>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</si>
  <si>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</si>
  <si>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</si>
  <si>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</si>
  <si>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</si>
  <si>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</si>
  <si>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</si>
  <si>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</si>
  <si>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</si>
  <si>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</si>
  <si>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</si>
  <si>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</si>
  <si>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</si>
  <si>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</si>
  <si>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</si>
  <si>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</si>
  <si>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</si>
  <si>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</si>
  <si>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</si>
  <si>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</si>
  <si>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</si>
  <si>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</si>
  <si>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</si>
  <si>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</si>
  <si>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 xml:space="preserve">وعد عوده </t>
  </si>
  <si>
    <t>السويس  السلام ١ شارع عمر عماره العزازي خلف كافي السلطانه</t>
  </si>
  <si>
    <t>01027391411</t>
  </si>
  <si>
    <t>01013735563</t>
  </si>
  <si>
    <t>DE18/1</t>
  </si>
  <si>
    <t xml:space="preserve"> ولاعه + دبله اسود</t>
  </si>
  <si>
    <t>ندى يحيى عبدالوهاب</t>
  </si>
  <si>
    <t xml:space="preserve">المنيا - تله عند البنزينه </t>
  </si>
  <si>
    <t>01096703437</t>
  </si>
  <si>
    <t>DE18/2</t>
  </si>
  <si>
    <t>ميداليه</t>
  </si>
  <si>
    <t>ناريمان</t>
  </si>
  <si>
    <t xml:space="preserve"> ٨عمارات العبور صلاح سالم   الدور ال ٣  شقه ٦</t>
  </si>
  <si>
    <t>01144188424</t>
  </si>
  <si>
    <t>DE18/3</t>
  </si>
  <si>
    <t>سلسله ثري دي</t>
  </si>
  <si>
    <t>محمد ناصر</t>
  </si>
  <si>
    <t>اسكندريه سيدي بشر قبلي شارع ٣٠ عماره ٦٠</t>
  </si>
  <si>
    <t>01270269199</t>
  </si>
  <si>
    <t>01022569162</t>
  </si>
  <si>
    <t>DE18/4</t>
  </si>
  <si>
    <t>بريسلت جلد اسود</t>
  </si>
  <si>
    <t xml:space="preserve">ايمان اسماعيل محمد </t>
  </si>
  <si>
    <t xml:space="preserve"> الجيزه ٧شارع شهاب المهندسين الدور الخامس شقه ٥عماره الملكه  </t>
  </si>
  <si>
    <t>01015579900</t>
  </si>
  <si>
    <t>DE18/5</t>
  </si>
  <si>
    <t xml:space="preserve"> 2ماسك مطلي فضه </t>
  </si>
  <si>
    <t>احمد عبد العزيز نور الدين</t>
  </si>
  <si>
    <t xml:space="preserve">كفر الشيخ بلطيم  سوق التلات </t>
  </si>
  <si>
    <t>01221331390</t>
  </si>
  <si>
    <t>01010878516</t>
  </si>
  <si>
    <t>DE18/6</t>
  </si>
  <si>
    <t xml:space="preserve">جني طارق </t>
  </si>
  <si>
    <t>محافظة القاهره  الزاويه الحمراء ارض الجنينه 19 ش خالد بن الوليد</t>
  </si>
  <si>
    <t>01102320925</t>
  </si>
  <si>
    <t>01148514241</t>
  </si>
  <si>
    <t>DE18/7</t>
  </si>
  <si>
    <t xml:space="preserve">  انسيالين +  2سلسله ثري دي</t>
  </si>
  <si>
    <t xml:space="preserve">ريهام احمد </t>
  </si>
  <si>
    <t xml:space="preserve">القليوبيه شبلنجه شارع النصاره </t>
  </si>
  <si>
    <t>01224122621</t>
  </si>
  <si>
    <t>DE18/8</t>
  </si>
  <si>
    <t>محمد عزت محمد</t>
  </si>
  <si>
    <t>البحيرة كفر ا فيلدوار شارع الجمهورية</t>
  </si>
  <si>
    <t>01288170099</t>
  </si>
  <si>
    <t>01040368846</t>
  </si>
  <si>
    <t>DE18/9</t>
  </si>
  <si>
    <t>سلسله حفر عين</t>
  </si>
  <si>
    <t>طارق عبد الوهاب</t>
  </si>
  <si>
    <t xml:space="preserve"> ١٦الطاقة مدينة نصر الدور الثاني شقة ٨ منطقة النادي الأهلي القاهرة </t>
  </si>
  <si>
    <t>01117500309</t>
  </si>
  <si>
    <t>01114129669</t>
  </si>
  <si>
    <t>DE18/10</t>
  </si>
  <si>
    <t xml:space="preserve">ماسك مطلي فضه مدور </t>
  </si>
  <si>
    <t xml:space="preserve">رولا حماده </t>
  </si>
  <si>
    <t>المنوفيه بركه السبع بجوار فرع فودافون أمام توكيل دايس</t>
  </si>
  <si>
    <t>01008847141</t>
  </si>
  <si>
    <t>01554339396</t>
  </si>
  <si>
    <t>DE18/12</t>
  </si>
  <si>
    <t xml:space="preserve">ميداليه نمر عربيه اسود </t>
  </si>
  <si>
    <t>كيرلس عماد</t>
  </si>
  <si>
    <t>محافظه القليوبيه بهتيم شارع مسجد القباء</t>
  </si>
  <si>
    <t>01211201030</t>
  </si>
  <si>
    <t>DE18/14</t>
  </si>
  <si>
    <t xml:space="preserve">تقى خالد </t>
  </si>
  <si>
    <t>القاهرة العبور الحي الاول محلية ١٢</t>
  </si>
  <si>
    <t>01014032583</t>
  </si>
  <si>
    <t>DE18/15</t>
  </si>
  <si>
    <t>انسيال رجالي</t>
  </si>
  <si>
    <t xml:space="preserve">منه رضا </t>
  </si>
  <si>
    <t>الغربيه مركز السنطه قريه تطاي شارع حلمي الشبكه</t>
  </si>
  <si>
    <t>01003205607</t>
  </si>
  <si>
    <t>DE18/16</t>
  </si>
  <si>
    <t xml:space="preserve">ميداليه بار وكوين </t>
  </si>
  <si>
    <t xml:space="preserve">عبدالرحمن تامر </t>
  </si>
  <si>
    <t xml:space="preserve">الدقهليه السنبلاوين الحوال ملعب الكلاسيكو </t>
  </si>
  <si>
    <t>01060500610</t>
  </si>
  <si>
    <t>01029633844</t>
  </si>
  <si>
    <t>DE18/17</t>
  </si>
  <si>
    <t xml:space="preserve">سلسله عيون حفر </t>
  </si>
  <si>
    <t xml:space="preserve">هاجر نادر </t>
  </si>
  <si>
    <t xml:space="preserve">شبرا الخيمه المؤسسة باسوس شارع الغاز بيت رقم 5 </t>
  </si>
  <si>
    <t>01117039520</t>
  </si>
  <si>
    <t>01117287968</t>
  </si>
  <si>
    <t>DE18/18</t>
  </si>
  <si>
    <t>بريسلت جلد فضى</t>
  </si>
  <si>
    <t>أمير ناهد محمد رياض</t>
  </si>
  <si>
    <t>محافظة القليوبية العبور الحي الاول شارع ٥٤ عمار ٧ شقة ١٢</t>
  </si>
  <si>
    <t>01064472467</t>
  </si>
  <si>
    <t>01110102576</t>
  </si>
  <si>
    <t>DE18/19</t>
  </si>
  <si>
    <t xml:space="preserve"> 2انسيال بلاتنيوم</t>
  </si>
  <si>
    <t>مريم</t>
  </si>
  <si>
    <t>الجيزه فيصل  محمود يوسف  برج دياب الدور الاول  شقه ١</t>
  </si>
  <si>
    <t>01115499430</t>
  </si>
  <si>
    <t>01126900592</t>
  </si>
  <si>
    <t>DE18/20</t>
  </si>
  <si>
    <t xml:space="preserve">حلا زكريا </t>
  </si>
  <si>
    <t xml:space="preserve"> الشرقية الزقازيق دخلة علاء الدين عند    شركة افريكانو للسياحة العمارة الي اول الشارع  </t>
  </si>
  <si>
    <t>01144090249</t>
  </si>
  <si>
    <t>DE18/21</t>
  </si>
  <si>
    <t xml:space="preserve">اسوره بلاتنيوم رجالي انفينتي </t>
  </si>
  <si>
    <t>ماريان جمال</t>
  </si>
  <si>
    <t>الدقى عند مترو الدقى</t>
  </si>
  <si>
    <t>01223979714</t>
  </si>
  <si>
    <t>01127298951</t>
  </si>
  <si>
    <t>DE18/22</t>
  </si>
  <si>
    <t>اسوره بلاتنيوم رجالي</t>
  </si>
  <si>
    <t>رهف ابوبكر</t>
  </si>
  <si>
    <t xml:space="preserve">الجيزة  فيصل/محطة التميمي/ شارع المطاحن/ من عند سوبر ماركت رزق الله تدخل لنهاية الشارع </t>
  </si>
  <si>
    <t>01104386890</t>
  </si>
  <si>
    <t>DE18/23</t>
  </si>
  <si>
    <t xml:space="preserve">بريسلت جلد فضي </t>
  </si>
  <si>
    <t>أميره حسني</t>
  </si>
  <si>
    <t>مدينه نصر القاهره ٢٥ عمارات النقابات الطوب الرملي امتداد شارع حسن المأمون الدور ٤ شقه ٤١</t>
  </si>
  <si>
    <t>01149207171</t>
  </si>
  <si>
    <t>DE18/24</t>
  </si>
  <si>
    <t>زينة احمد</t>
  </si>
  <si>
    <t>الاسكندرية برج العرب -الحي الثالث- شارع ال ١٤ عمارة سكن الجامعة اليابانية عمارة A</t>
  </si>
  <si>
    <t>01092333107</t>
  </si>
  <si>
    <t>DE18/25</t>
  </si>
  <si>
    <t xml:space="preserve"> ماسك مطلي فضه </t>
  </si>
  <si>
    <t>محمد جنينة</t>
  </si>
  <si>
    <t xml:space="preserve"> ٢ميدان التضحية من ميدان تريومف مصر الجديدة الدور الخامس شقة ١٦ </t>
  </si>
  <si>
    <t>01009004544</t>
  </si>
  <si>
    <t>DE18/26</t>
  </si>
  <si>
    <t>ماسك مصحف مطلي فضه</t>
  </si>
  <si>
    <t xml:space="preserve">ناهد محمد عويس </t>
  </si>
  <si>
    <t xml:space="preserve">  ٤٧ل ش النصر المعادي الجديدة الدور الثالث شقة رقم واحد </t>
  </si>
  <si>
    <t>01009333666</t>
  </si>
  <si>
    <t>DE18/27</t>
  </si>
  <si>
    <t xml:space="preserve">ماسكين مصحف فضي </t>
  </si>
  <si>
    <t>محمد هاني</t>
  </si>
  <si>
    <t>الغربيه الشعبيه شارع السجاعي</t>
  </si>
  <si>
    <t>01092750528</t>
  </si>
  <si>
    <t>01224285862</t>
  </si>
  <si>
    <t>DE18/28</t>
  </si>
  <si>
    <t xml:space="preserve">دعاء اسلام </t>
  </si>
  <si>
    <t>القاهره المنطقه حدايق القبه ٤ شارع ابو طالب شوري متفرع من شارع ٨متر الخليج المصري</t>
  </si>
  <si>
    <t>01044693698</t>
  </si>
  <si>
    <t>01283339318</t>
  </si>
  <si>
    <t>DE18/29</t>
  </si>
  <si>
    <t>انسيالين بلاتنيوم</t>
  </si>
  <si>
    <t>ايه محمد</t>
  </si>
  <si>
    <t>محافظه البحيره  مدينه النوباريه. شارع الشهر العقاري عند صيدليه الدكتوره ساره انورا</t>
  </si>
  <si>
    <t>01094502550</t>
  </si>
  <si>
    <t>DE18/30</t>
  </si>
  <si>
    <t>انسيال بلاتنيوم رجالي</t>
  </si>
  <si>
    <t>هاجر محمد</t>
  </si>
  <si>
    <t xml:space="preserve">القاهره مدينه نصر  2هشام لبيب الدور ٦ شقه ٦٠٣   </t>
  </si>
  <si>
    <t>01124577715</t>
  </si>
  <si>
    <t>DE18/31</t>
  </si>
  <si>
    <t>ماركو رضا</t>
  </si>
  <si>
    <t>القاهرة ، رمسيس - ش الفجالة - بجوار مؤسسة الاحلام للياميش</t>
  </si>
  <si>
    <t>01154470483</t>
  </si>
  <si>
    <t>DE18/32</t>
  </si>
  <si>
    <t xml:space="preserve">انسيال بلاتنيوم رجالي </t>
  </si>
  <si>
    <t xml:space="preserve">اسراء ابرهيم رجب </t>
  </si>
  <si>
    <t>القليوبيه/ باسوس / بجوار معرض السيارات عزوز اوتو</t>
  </si>
  <si>
    <t>01212583423</t>
  </si>
  <si>
    <t>01226901744</t>
  </si>
  <si>
    <t>DE18/33</t>
  </si>
  <si>
    <t>تقوي محمود</t>
  </si>
  <si>
    <t>محافظه الشرقيه. العباسه الصغيره. عند المضيفه</t>
  </si>
  <si>
    <t>01220513589</t>
  </si>
  <si>
    <t>DE18/34</t>
  </si>
  <si>
    <t>شهد رشاد البابلي</t>
  </si>
  <si>
    <t>محافظه الدقهليه  كفور البهيته جنب سوبر ماركت زمزم الشارع شارع السوق</t>
  </si>
  <si>
    <t>01044372145</t>
  </si>
  <si>
    <t>01098794798</t>
  </si>
  <si>
    <t>DE18/35</t>
  </si>
  <si>
    <t xml:space="preserve">منه عاطف </t>
  </si>
  <si>
    <t xml:space="preserve">محطه مترو المعادي </t>
  </si>
  <si>
    <t>01121027934</t>
  </si>
  <si>
    <t>01129699844</t>
  </si>
  <si>
    <t>DE18/36</t>
  </si>
  <si>
    <t>هيا تامر محمد محمد</t>
  </si>
  <si>
    <t xml:space="preserve"> شارع فكتور باسيلى متفرع من السلطان حسين الدور الارضى شقة ٢ اسكندريه</t>
  </si>
  <si>
    <t>01554668130</t>
  </si>
  <si>
    <t>034848810</t>
  </si>
  <si>
    <t>DE18/37</t>
  </si>
  <si>
    <t xml:space="preserve">امينه عبدالشافي الشريف </t>
  </si>
  <si>
    <t>جنزور بركه السبع المنوفيه  جنزور عند استوديو رع</t>
  </si>
  <si>
    <t>01020780591</t>
  </si>
  <si>
    <t>01117996472</t>
  </si>
  <si>
    <t>DE18/38</t>
  </si>
  <si>
    <t xml:space="preserve">ساره ياسر سلامه </t>
  </si>
  <si>
    <t xml:space="preserve">محافظه دمياط قريه ام رضا الجديده  اول البلد البيت قدام فنارة سلمان العربي </t>
  </si>
  <si>
    <t>01007584360</t>
  </si>
  <si>
    <t>DE18/39</t>
  </si>
  <si>
    <t xml:space="preserve">اسورتين بلاتنيوم </t>
  </si>
  <si>
    <t xml:space="preserve">رضوى زنقير </t>
  </si>
  <si>
    <t xml:space="preserve">البحيره ..حوش عيسى الخاصه قبل المسجد </t>
  </si>
  <si>
    <t>01030181454</t>
  </si>
  <si>
    <t>01025267812</t>
  </si>
  <si>
    <t>DE18/40</t>
  </si>
  <si>
    <t>محمد خالد</t>
  </si>
  <si>
    <t>البحيره ايتاي البارود شارع مجلس المدينه امام البريد المصري</t>
  </si>
  <si>
    <t>01067241034</t>
  </si>
  <si>
    <t>01501090357</t>
  </si>
  <si>
    <t>DE18/41</t>
  </si>
  <si>
    <t>مصطفى صبري</t>
  </si>
  <si>
    <t>الاسكندرية سموحة شارع جامعة فاروس عمارة باراديس واحد الدور التاني شقة ٢٠٢</t>
  </si>
  <si>
    <t>01014617955</t>
  </si>
  <si>
    <t>01091556828</t>
  </si>
  <si>
    <t>DE18/42</t>
  </si>
  <si>
    <t>انسيال قلب+بريسلت جلد اسود</t>
  </si>
  <si>
    <t>هاله احمد</t>
  </si>
  <si>
    <t>دمياط عزبه البرج عند معديه ابو رشاد</t>
  </si>
  <si>
    <t>01280887613</t>
  </si>
  <si>
    <t>01200445146</t>
  </si>
  <si>
    <t>DE18/43</t>
  </si>
  <si>
    <t>ميداليه بار بيضاوى</t>
  </si>
  <si>
    <t xml:space="preserve">إيناس </t>
  </si>
  <si>
    <t>القاهرة ٦شارع قصر فهمي المطريه</t>
  </si>
  <si>
    <t>01148141811</t>
  </si>
  <si>
    <t>DE18/44</t>
  </si>
  <si>
    <t>محمد أحمد برهومة</t>
  </si>
  <si>
    <t>المنوفية - مركز اشمون - قرية مجيريا عند المعهد الديني</t>
  </si>
  <si>
    <t xml:space="preserve">01556043292 </t>
  </si>
  <si>
    <t>01112751059</t>
  </si>
  <si>
    <t>DE18/45</t>
  </si>
  <si>
    <t xml:space="preserve">احمد حجاج </t>
  </si>
  <si>
    <t xml:space="preserve"> محافظه الجيزه  منطقه الدقي شارع النيل  Sea gull </t>
  </si>
  <si>
    <t>01070391394</t>
  </si>
  <si>
    <t>DE18/46</t>
  </si>
  <si>
    <t>ولاعه</t>
  </si>
  <si>
    <t xml:space="preserve">ميرنا عبد المنعم </t>
  </si>
  <si>
    <t xml:space="preserve"> ابن طولون خلف معهد دون بوسكو بعد محطه مصر  اسكندريه  دور ٩ وشقه ٩ </t>
  </si>
  <si>
    <t>01220391925</t>
  </si>
  <si>
    <t>01210175252</t>
  </si>
  <si>
    <t>DE18/47</t>
  </si>
  <si>
    <t xml:space="preserve">بريسليت جلد فضي </t>
  </si>
  <si>
    <t xml:space="preserve">نور هشام صالح </t>
  </si>
  <si>
    <t xml:space="preserve">٧٥/٧٧ شارع ١٩٩ دجله المعادي </t>
  </si>
  <si>
    <t>01095873000</t>
  </si>
  <si>
    <t>01212302069</t>
  </si>
  <si>
    <t>DE18/48</t>
  </si>
  <si>
    <t>كريم حاتم محمد</t>
  </si>
  <si>
    <t xml:space="preserve"> المنوفية مركز منوف بجوار الجوازات</t>
  </si>
  <si>
    <t xml:space="preserve"> 01068426887</t>
  </si>
  <si>
    <t>DE18/49</t>
  </si>
  <si>
    <t>اية حسن محسن</t>
  </si>
  <si>
    <t>اسكندرية ، ابوسليمان شارع عشرين تقطاع شارع الترعه جمب عمارة عبداللة الدور السابع</t>
  </si>
  <si>
    <t>01272208456</t>
  </si>
  <si>
    <t>DE18/50</t>
  </si>
  <si>
    <t xml:space="preserve">عهد محمد </t>
  </si>
  <si>
    <t xml:space="preserve">القاهره عند محطه منشيه الصدر </t>
  </si>
  <si>
    <t>01068636476</t>
  </si>
  <si>
    <t>01022839246</t>
  </si>
  <si>
    <t>DE18/51</t>
  </si>
  <si>
    <t xml:space="preserve">سلسله ثري دي بلاتنيوم </t>
  </si>
  <si>
    <t>ريناد طارق</t>
  </si>
  <si>
    <t>الجيزة-حي نصر الدين-شارع خلف النادي الرياضي-عمارة رقم ٨-الدور الثالث-الشقة اليمين</t>
  </si>
  <si>
    <t>01114201873</t>
  </si>
  <si>
    <t>DE18/52</t>
  </si>
  <si>
    <t xml:space="preserve">محمد ياسر </t>
  </si>
  <si>
    <t>الشرقيه-العاشر من رمضان-امام الاردنيه -فيلا ٧٨/٢</t>
  </si>
  <si>
    <t>01002307660</t>
  </si>
  <si>
    <t>DE18/53</t>
  </si>
  <si>
    <t>سلسله ثري دي حريمي + ولاعه</t>
  </si>
  <si>
    <t xml:space="preserve">نورهان محمود </t>
  </si>
  <si>
    <t>الشيخ زايد كمباوند الياسمين فيلا ٥٦٩</t>
  </si>
  <si>
    <t>01016866965</t>
  </si>
  <si>
    <t>DE18/54</t>
  </si>
  <si>
    <t xml:space="preserve">انسيال عيون حفر رجالي </t>
  </si>
  <si>
    <t xml:space="preserve">چيهان السادات </t>
  </si>
  <si>
    <t>التجمع الخامس  كمبوند المصرويه عماره ٢د الدور التاني شقه شمال الاسانسير ٢٠١</t>
  </si>
  <si>
    <t>01008205970</t>
  </si>
  <si>
    <t>01277183746</t>
  </si>
  <si>
    <t>DE18/60</t>
  </si>
  <si>
    <t xml:space="preserve">ولاعه اسم وصورة </t>
  </si>
  <si>
    <t xml:space="preserve">عائشة محمود </t>
  </si>
  <si>
    <t xml:space="preserve"> الاسكندريه الدائري عند مدرسة اشراقه الغد </t>
  </si>
  <si>
    <t>01123995188</t>
  </si>
  <si>
    <t>01011396481</t>
  </si>
  <si>
    <t>DE18/61</t>
  </si>
  <si>
    <t xml:space="preserve">ميداليه درايف كوين فضي </t>
  </si>
  <si>
    <t>سلمي عمرو</t>
  </si>
  <si>
    <t xml:space="preserve">محافظة الدقهلية السنبلاوين المعداوي </t>
  </si>
  <si>
    <t>01006810533</t>
  </si>
  <si>
    <t>DE18/62</t>
  </si>
  <si>
    <t>2 بريسليت جلد سودا</t>
  </si>
  <si>
    <t xml:space="preserve">مريم رؤوف </t>
  </si>
  <si>
    <t xml:space="preserve">بني سويف - بني سويف- شارع مصطفي كامل المتفرع من احمد عرابي منطقة النادي الرياضي رابع عمارة علي اليمين الدور الثالث </t>
  </si>
  <si>
    <t xml:space="preserve">01207877492 </t>
  </si>
  <si>
    <t>01229575779</t>
  </si>
  <si>
    <t>DE18/63</t>
  </si>
  <si>
    <t>بريسليت فضي  الشكل اللي فالصوره</t>
  </si>
  <si>
    <t>نعمه محمد</t>
  </si>
  <si>
    <t xml:space="preserve">اسوان اطلس عماره 21 شقه 6 </t>
  </si>
  <si>
    <t>01068895654</t>
  </si>
  <si>
    <t>01121496236</t>
  </si>
  <si>
    <t>DE18/64</t>
  </si>
  <si>
    <t xml:space="preserve">ولاعه اسم وصوره </t>
  </si>
  <si>
    <t>نهلة المحروقى</t>
  </si>
  <si>
    <t xml:space="preserve">٥طلعت حرب  ميدان التحرير القاهره </t>
  </si>
  <si>
    <t>01026114222</t>
  </si>
  <si>
    <t>DE18/65</t>
  </si>
  <si>
    <t xml:space="preserve">ولاعه </t>
  </si>
  <si>
    <t xml:space="preserve">فيلوباتير يوسف </t>
  </si>
  <si>
    <t xml:space="preserve">اسكندريه محرم بك 14 شارع المنزلاوي متفرع من باولينو </t>
  </si>
  <si>
    <t>01278271915</t>
  </si>
  <si>
    <t>01556673550</t>
  </si>
  <si>
    <t>DE18/66</t>
  </si>
  <si>
    <t xml:space="preserve">2 سلسله ثري دي </t>
  </si>
  <si>
    <t xml:space="preserve">احمد ماهر </t>
  </si>
  <si>
    <t>المكان القاهره حلوان صالح صبحي علي محمد سيد احمد</t>
  </si>
  <si>
    <t>01159013138</t>
  </si>
  <si>
    <t>DE18/67</t>
  </si>
  <si>
    <t>ولاعه اسم و صوره</t>
  </si>
  <si>
    <t xml:space="preserve">عهد حجاج </t>
  </si>
  <si>
    <t>القليوبيه بنها الفلل عند مشويات الملك فاروق علي البحر اول برج ع الشمال برج استانلي 1 الدور ال 12</t>
  </si>
  <si>
    <t>01050424523</t>
  </si>
  <si>
    <t>DE18/68</t>
  </si>
  <si>
    <t xml:space="preserve">2 انسيال بلاتنيوم رجالي </t>
  </si>
  <si>
    <t xml:space="preserve">مي سامي مصطفي </t>
  </si>
  <si>
    <t xml:space="preserve">الجيزه 6 اكتوبر الحي الرابع المجاوره السابعه عماره 1389 امام مسجد محمد عماد راغب </t>
  </si>
  <si>
    <t>01092851083</t>
  </si>
  <si>
    <t>DE18/69</t>
  </si>
  <si>
    <t>سبحه عوليقه عربيه + اسورتين بلاتنيوم</t>
  </si>
  <si>
    <t>كريم محمد</t>
  </si>
  <si>
    <t>الغردقة منتجع الفيروز عماره ٣٤</t>
  </si>
  <si>
    <t>01281826398</t>
  </si>
  <si>
    <t>DE18/70</t>
  </si>
  <si>
    <t xml:space="preserve">اسوره جلد اسود </t>
  </si>
  <si>
    <t>يارا أشرف هشام</t>
  </si>
  <si>
    <t>٤٨ عمارات الفردوس خلف النادي الاهلي، مدينة نصر. الدور الرايع شقة ٤٤</t>
  </si>
  <si>
    <t>01006360088</t>
  </si>
  <si>
    <t>DE18/71</t>
  </si>
  <si>
    <t xml:space="preserve"> ميداليه مدوره بلاتنيوم </t>
  </si>
  <si>
    <t xml:space="preserve">نورهان الشرقاوي </t>
  </si>
  <si>
    <t>المنصورة، حي الجامعه، برج المؤمن، الدور السادس، اعلي رياحين</t>
  </si>
  <si>
    <t>01007756559</t>
  </si>
  <si>
    <t>DE18/72</t>
  </si>
  <si>
    <t xml:space="preserve">ميداليه مستطيل وكوين بلاتنيوم </t>
  </si>
  <si>
    <t xml:space="preserve">الاء </t>
  </si>
  <si>
    <t>جسر السويس محطه بيرتي شارع ال12</t>
  </si>
  <si>
    <t>01030768588</t>
  </si>
  <si>
    <t>01143464916</t>
  </si>
  <si>
    <t>DE18/73</t>
  </si>
  <si>
    <t xml:space="preserve">ميداليه بلاتنيوم بار و كوين </t>
  </si>
  <si>
    <t xml:space="preserve">حسن محمود </t>
  </si>
  <si>
    <t>بورسعيد حي الزهور علي بن ابي طالب عماره 25</t>
  </si>
  <si>
    <t>01029563641</t>
  </si>
  <si>
    <t>01280353021</t>
  </si>
  <si>
    <t>DE18/74</t>
  </si>
  <si>
    <t>ميداليه + سلسله بلاتنيوم صوره</t>
  </si>
  <si>
    <t>امينه محمد</t>
  </si>
  <si>
    <t xml:space="preserve"> الدقهليه - شربين - شارع الجيش بنك مصر عند مزلقان السكة الحديد  البنك نفسه</t>
  </si>
  <si>
    <t>01122266420</t>
  </si>
  <si>
    <t>DE18/75</t>
  </si>
  <si>
    <t xml:space="preserve">سلسله بلاتنيوم+ سبحه </t>
  </si>
  <si>
    <t xml:space="preserve">آية ياسر محمود </t>
  </si>
  <si>
    <t>اسيوط مركز صدفا بجوار محطة القطار</t>
  </si>
  <si>
    <t>01067237517</t>
  </si>
  <si>
    <t>DE18/76</t>
  </si>
  <si>
    <t xml:space="preserve">4 اساور بلاتنيوم حريمي </t>
  </si>
  <si>
    <t xml:space="preserve">اية صبحي محمد </t>
  </si>
  <si>
    <t xml:space="preserve">الغربيه طنطا ١ ش الاخلاص المتفرع من ترعه الشيتى امام مسجد المدينه المنوره </t>
  </si>
  <si>
    <t>01010053214</t>
  </si>
  <si>
    <t>DE18/77</t>
  </si>
  <si>
    <t xml:space="preserve">اسوره جلد اسود  </t>
  </si>
  <si>
    <t>باسوس</t>
  </si>
  <si>
    <t>اشمون</t>
  </si>
  <si>
    <t>النوبارية</t>
  </si>
  <si>
    <t>حى السويس</t>
  </si>
  <si>
    <t>البحر الاحمر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</si>
</sst>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theme="4" tint="0.79998168889431442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4" fillId="0" borderId="0" xfId="0" applyFont="1" applyAlignment="1">
      <alignment horizontal="right" readingOrder="2"/>
    </xf>
    <xf numFmtId="49" fontId="4" fillId="0" borderId="0" xfId="0" applyNumberFormat="1" applyFont="1" applyAlignment="1">
      <alignment horizontal="right" readingOrder="2"/>
    </xf>
    <xf numFmtId="0" fontId="4" fillId="2" borderId="1" xfId="0" applyFont="1" applyFill="1" applyBorder="1" applyAlignment="1">
      <alignment horizontal="right" readingOrder="2"/>
    </xf>
    <xf numFmtId="0" fontId="5" fillId="2" borderId="1" xfId="0" applyFont="1" applyFill="1" applyBorder="1" applyAlignment="1">
      <alignment horizontal="center" readingOrder="2"/>
    </xf>
    <xf numFmtId="0" fontId="4" fillId="0" borderId="0" xfId="0" quotePrefix="1" applyFont="1" applyAlignment="1">
      <alignment horizontal="center" readingOrder="2"/>
    </xf>
    <xf numFmtId="0" fontId="6" fillId="2" borderId="1" xfId="0" applyFont="1" applyFill="1" applyBorder="1" applyAlignment="1">
      <alignment horizontal="right" readingOrder="2"/>
    </xf>
    <xf numFmtId="0" fontId="7" fillId="0" borderId="1" xfId="0" applyFont="1" applyBorder="1" applyAlignment="1" applyProtection="1">
      <alignment horizontal="center" vertical="center"/>
      <protection hidden="1"/>
    </xf>
    <xf numFmtId="0" fontId="7" fillId="0" borderId="1" xfId="0" applyFont="1" applyBorder="1" applyAlignment="1" applyProtection="1">
      <alignment horizontal="center" vertical="center" readingOrder="2"/>
      <protection hidden="1"/>
    </xf>
    <xf numFmtId="49" fontId="7" fillId="0" borderId="1" xfId="0" applyNumberFormat="1" applyFont="1" applyBorder="1" applyAlignment="1" applyProtection="1">
      <alignment horizontal="center" vertical="center"/>
      <protection hidden="1"/>
    </xf>
    <xf numFmtId="0" fontId="7" fillId="0" borderId="1" xfId="0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readingOrder="2"/>
    </xf>
    <xf numFmtId="12" fontId="8" fillId="0" borderId="1" xfId="0" applyNumberFormat="1" applyFont="1" applyBorder="1" applyAlignment="1">
      <alignment horizontal="center" vertical="center"/>
    </xf>
    <xf numFmtId="49" fontId="8" fillId="4" borderId="1" xfId="0" applyNumberFormat="1" applyFont="1" applyFill="1" applyBorder="1" applyAlignment="1">
      <alignment horizontal="center" vertical="center"/>
    </xf>
    <xf numFmtId="1" fontId="8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49" fontId="8" fillId="5" borderId="1" xfId="0" applyNumberFormat="1" applyFont="1" applyFill="1" applyBorder="1" applyAlignment="1">
      <alignment horizontal="center" vertical="center"/>
    </xf>
    <xf numFmtId="12" fontId="8" fillId="5" borderId="1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1" fontId="8" fillId="5" borderId="1" xfId="0" applyNumberFormat="1" applyFont="1" applyFill="1" applyBorder="1" applyAlignment="1">
      <alignment horizontal="center" vertical="center"/>
    </xf>
    <xf numFmtId="49" fontId="8" fillId="3" borderId="1" xfId="0" applyNumberFormat="1" applyFont="1" applyFill="1" applyBorder="1" applyAlignment="1">
      <alignment horizontal="center" vertical="center"/>
    </xf>
    <xf numFmtId="12" fontId="8" fillId="3" borderId="1" xfId="0" applyNumberFormat="1" applyFont="1" applyFill="1" applyBorder="1" applyAlignment="1">
      <alignment horizontal="center" vertical="center"/>
    </xf>
    <xf numFmtId="1" fontId="8" fillId="3" borderId="1" xfId="0" applyNumberFormat="1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/>
    </xf>
    <xf numFmtId="49" fontId="8" fillId="5" borderId="0" xfId="0" applyNumberFormat="1" applyFont="1" applyFill="1" applyBorder="1" applyAlignment="1">
      <alignment horizontal="center" vertical="center"/>
    </xf>
    <xf numFmtId="12" fontId="8" fillId="5" borderId="0" xfId="0" applyNumberFormat="1" applyFont="1" applyFill="1" applyBorder="1" applyAlignment="1">
      <alignment horizontal="center" vertical="center"/>
    </xf>
    <xf numFmtId="49" fontId="7" fillId="3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71"/>
  <sheetViews>
    <sheetView tabSelected="1" zoomScale="90" zoomScaleNormal="90" workbookViewId="0">
      <pane ySplit="1" topLeftCell="A2" activePane="bottomLeft" state="frozen"/>
      <selection pane="bottomLeft" activeCell="D17" sqref="D17"/>
    </sheetView>
  </sheetViews>
  <sheetFormatPr defaultColWidth="16.42578125" defaultRowHeight="21" x14ac:dyDescent="0.35"/>
  <cols>
    <col min="1" max="1" width="28.7109375" style="16" bestFit="1" customWidth="1"/>
    <col min="2" max="2" width="14" style="12" bestFit="1" customWidth="1"/>
    <col min="3" max="3" width="18.5703125" style="12" bestFit="1" customWidth="1"/>
    <col min="4" max="4" width="132.85546875" style="16" bestFit="1" customWidth="1"/>
    <col min="5" max="5" width="19.85546875" style="25" bestFit="1" customWidth="1"/>
    <col min="6" max="6" width="19" style="25" bestFit="1" customWidth="1"/>
    <col min="7" max="7" width="14.28515625" style="16" bestFit="1" customWidth="1"/>
    <col min="8" max="9" width="17.28515625" style="16" bestFit="1" customWidth="1"/>
    <col min="10" max="10" width="42.85546875" style="16" bestFit="1" customWidth="1"/>
    <col min="11" max="11" width="17.5703125" style="25" bestFit="1" customWidth="1"/>
    <col min="12" max="12" width="27.85546875" style="16" bestFit="1" customWidth="1"/>
    <col min="13" max="13" width="12" style="16" bestFit="1" customWidth="1"/>
    <col min="14" max="14" width="15.7109375" style="16" bestFit="1" customWidth="1"/>
    <col min="15" max="15" width="11.5703125" style="16" bestFit="1" customWidth="1"/>
    <col min="16" max="16" width="22.5703125" style="16" bestFit="1" customWidth="1"/>
    <col min="17" max="17" width="13.5703125" style="16" bestFit="1" customWidth="1"/>
    <col min="18" max="16384" width="16.42578125" style="16"/>
  </cols>
  <sheetData>
    <row r="1" spans="1:17" s="10" customFormat="1" x14ac:dyDescent="0.25">
      <c r="A1" s="7" t="s">
        <v>1</v>
      </c>
      <c r="B1" s="8" t="s">
        <v>340</v>
      </c>
      <c r="C1" s="8" t="s">
        <v>15</v>
      </c>
      <c r="D1" s="7" t="s">
        <v>4</v>
      </c>
      <c r="E1" s="9" t="s">
        <v>5</v>
      </c>
      <c r="F1" s="9" t="s">
        <v>6</v>
      </c>
      <c r="G1" s="7" t="s">
        <v>8</v>
      </c>
      <c r="H1" s="7" t="s">
        <v>9</v>
      </c>
      <c r="I1" s="7" t="s">
        <v>12</v>
      </c>
      <c r="J1" s="7" t="s">
        <v>2</v>
      </c>
      <c r="K1" s="9" t="s">
        <v>11</v>
      </c>
      <c r="L1" s="7" t="s">
        <v>3</v>
      </c>
      <c r="M1" s="7" t="s">
        <v>7</v>
      </c>
      <c r="N1" s="7" t="s">
        <v>14</v>
      </c>
      <c r="O1" s="7" t="s">
        <v>13</v>
      </c>
      <c r="P1" s="7" t="s">
        <v>10</v>
      </c>
      <c r="Q1" s="7" t="s">
        <v>0</v>
      </c>
    </row>
    <row r="2" spans="1:17" x14ac:dyDescent="0.35">
      <c r="A2" s="17" t="s">
        <v>500</v>
      </c>
      <c r="B2" s="12" t="s">
        <v>17</v>
      </c>
      <c r="C2" s="12" t="s">
        <v>226</v>
      </c>
      <c r="D2" s="18" t="s">
        <v>501</v>
      </c>
      <c r="E2" s="17" t="s">
        <v>502</v>
      </c>
      <c r="F2" s="17"/>
      <c r="G2" s="19"/>
      <c r="H2" s="14" t="s">
        <v>503</v>
      </c>
      <c r="I2" s="19"/>
      <c r="J2" s="17" t="s">
        <v>504</v>
      </c>
      <c r="K2" s="19"/>
      <c r="L2" s="19"/>
      <c r="M2" s="20">
        <v>630</v>
      </c>
      <c r="N2" s="19"/>
      <c r="O2" s="19"/>
      <c r="P2" s="19" t="s">
        <v>366</v>
      </c>
    </row>
    <row r="3" spans="1:17" x14ac:dyDescent="0.35">
      <c r="A3" s="19" t="s">
        <v>421</v>
      </c>
      <c r="B3" s="12" t="s">
        <v>17</v>
      </c>
      <c r="C3" s="12" t="s">
        <v>338</v>
      </c>
      <c r="D3" s="19" t="s">
        <v>422</v>
      </c>
      <c r="E3" s="28" t="s">
        <v>423</v>
      </c>
      <c r="F3" s="17" t="s">
        <v>424</v>
      </c>
      <c r="G3" s="19"/>
      <c r="H3" s="14" t="s">
        <v>425</v>
      </c>
      <c r="I3" s="19"/>
      <c r="J3" s="17" t="s">
        <v>426</v>
      </c>
      <c r="K3" s="19"/>
      <c r="L3" s="19"/>
      <c r="M3" s="20">
        <v>380</v>
      </c>
      <c r="N3" s="19"/>
      <c r="O3" s="19"/>
      <c r="P3" s="19" t="s">
        <v>366</v>
      </c>
    </row>
    <row r="4" spans="1:17" x14ac:dyDescent="0.35">
      <c r="A4" s="17" t="s">
        <v>495</v>
      </c>
      <c r="B4" s="12" t="s">
        <v>17</v>
      </c>
      <c r="C4" s="12" t="s">
        <v>255</v>
      </c>
      <c r="D4" s="18" t="s">
        <v>496</v>
      </c>
      <c r="E4" s="17" t="s">
        <v>497</v>
      </c>
      <c r="F4" s="17"/>
      <c r="G4" s="19"/>
      <c r="H4" s="14" t="s">
        <v>498</v>
      </c>
      <c r="I4" s="19"/>
      <c r="J4" s="17" t="s">
        <v>499</v>
      </c>
      <c r="K4" s="19"/>
      <c r="L4" s="19"/>
      <c r="M4" s="20">
        <v>380</v>
      </c>
      <c r="N4" s="19"/>
      <c r="O4" s="19"/>
      <c r="P4" s="19" t="s">
        <v>366</v>
      </c>
    </row>
    <row r="5" spans="1:17" x14ac:dyDescent="0.35">
      <c r="A5" s="17" t="s">
        <v>384</v>
      </c>
      <c r="B5" s="12" t="s">
        <v>17</v>
      </c>
      <c r="C5" s="12" t="s">
        <v>338</v>
      </c>
      <c r="D5" s="18" t="s">
        <v>385</v>
      </c>
      <c r="E5" s="17" t="s">
        <v>386</v>
      </c>
      <c r="F5" s="17"/>
      <c r="G5" s="19"/>
      <c r="H5" s="14" t="s">
        <v>387</v>
      </c>
      <c r="I5" s="19"/>
      <c r="J5" s="17" t="s">
        <v>388</v>
      </c>
      <c r="K5" s="19"/>
      <c r="L5" s="19"/>
      <c r="M5" s="20">
        <v>305</v>
      </c>
      <c r="N5" s="19"/>
      <c r="O5" s="19"/>
      <c r="P5" s="19" t="s">
        <v>366</v>
      </c>
    </row>
    <row r="6" spans="1:17" x14ac:dyDescent="0.35">
      <c r="A6" s="17" t="s">
        <v>600</v>
      </c>
      <c r="B6" s="12" t="s">
        <v>19</v>
      </c>
      <c r="C6" s="12" t="s">
        <v>260</v>
      </c>
      <c r="D6" s="18" t="s">
        <v>601</v>
      </c>
      <c r="E6" s="17" t="s">
        <v>602</v>
      </c>
      <c r="F6" s="17" t="s">
        <v>603</v>
      </c>
      <c r="G6" s="19"/>
      <c r="H6" s="14" t="s">
        <v>604</v>
      </c>
      <c r="I6" s="19"/>
      <c r="J6" s="17" t="s">
        <v>605</v>
      </c>
      <c r="K6" s="19"/>
      <c r="L6" s="19"/>
      <c r="M6" s="20">
        <v>355</v>
      </c>
      <c r="N6" s="19"/>
      <c r="O6" s="19"/>
      <c r="P6" s="19" t="s">
        <v>366</v>
      </c>
    </row>
    <row r="7" spans="1:17" x14ac:dyDescent="0.35">
      <c r="A7" s="17" t="s">
        <v>645</v>
      </c>
      <c r="B7" s="12" t="s">
        <v>19</v>
      </c>
      <c r="C7" s="12" t="s">
        <v>260</v>
      </c>
      <c r="D7" s="18" t="s">
        <v>646</v>
      </c>
      <c r="E7" s="17" t="s">
        <v>647</v>
      </c>
      <c r="F7" s="17" t="s">
        <v>648</v>
      </c>
      <c r="G7" s="19"/>
      <c r="H7" s="14" t="s">
        <v>649</v>
      </c>
      <c r="I7" s="19"/>
      <c r="J7" s="17" t="s">
        <v>650</v>
      </c>
      <c r="K7" s="19"/>
      <c r="L7" s="19"/>
      <c r="M7" s="20">
        <v>385</v>
      </c>
      <c r="N7" s="24"/>
      <c r="O7" s="24"/>
      <c r="P7" s="19" t="s">
        <v>366</v>
      </c>
    </row>
    <row r="8" spans="1:17" x14ac:dyDescent="0.35">
      <c r="A8" s="21" t="s">
        <v>395</v>
      </c>
      <c r="B8" s="12" t="s">
        <v>18</v>
      </c>
      <c r="C8" s="12" t="s">
        <v>227</v>
      </c>
      <c r="D8" s="22" t="s">
        <v>396</v>
      </c>
      <c r="E8" s="21" t="s">
        <v>397</v>
      </c>
      <c r="F8" s="21"/>
      <c r="G8" s="19"/>
      <c r="H8" s="14" t="s">
        <v>398</v>
      </c>
      <c r="I8" s="19"/>
      <c r="J8" s="21" t="s">
        <v>399</v>
      </c>
      <c r="K8" s="19"/>
      <c r="L8" s="19"/>
      <c r="M8" s="23">
        <v>630</v>
      </c>
      <c r="N8" s="19"/>
      <c r="O8" s="19"/>
      <c r="P8" s="19" t="s">
        <v>366</v>
      </c>
    </row>
    <row r="9" spans="1:17" x14ac:dyDescent="0.35">
      <c r="A9" s="17" t="s">
        <v>721</v>
      </c>
      <c r="B9" s="12" t="s">
        <v>22</v>
      </c>
      <c r="C9" s="12" t="s">
        <v>167</v>
      </c>
      <c r="D9" s="18" t="s">
        <v>722</v>
      </c>
      <c r="E9" s="17" t="s">
        <v>723</v>
      </c>
      <c r="F9" s="17"/>
      <c r="G9" s="19"/>
      <c r="H9" s="14" t="s">
        <v>724</v>
      </c>
      <c r="I9" s="19"/>
      <c r="J9" s="17" t="s">
        <v>725</v>
      </c>
      <c r="K9" s="19"/>
      <c r="L9" s="19"/>
      <c r="M9" s="20">
        <v>740</v>
      </c>
      <c r="N9" s="24"/>
      <c r="O9" s="24"/>
      <c r="P9" s="19" t="s">
        <v>366</v>
      </c>
    </row>
    <row r="10" spans="1:17" x14ac:dyDescent="0.35">
      <c r="A10" s="17" t="s">
        <v>470</v>
      </c>
      <c r="B10" s="12" t="s">
        <v>26</v>
      </c>
      <c r="C10" s="12" t="s">
        <v>169</v>
      </c>
      <c r="D10" s="18" t="s">
        <v>471</v>
      </c>
      <c r="E10" s="17" t="s">
        <v>472</v>
      </c>
      <c r="F10" s="17"/>
      <c r="G10" s="19"/>
      <c r="H10" s="14" t="s">
        <v>473</v>
      </c>
      <c r="I10" s="19"/>
      <c r="J10" s="17" t="s">
        <v>474</v>
      </c>
      <c r="K10" s="19"/>
      <c r="L10" s="19"/>
      <c r="M10" s="20">
        <v>315</v>
      </c>
      <c r="N10" s="19"/>
      <c r="O10" s="19"/>
      <c r="P10" s="19" t="s">
        <v>366</v>
      </c>
    </row>
    <row r="11" spans="1:17" x14ac:dyDescent="0.35">
      <c r="A11" s="26" t="s">
        <v>611</v>
      </c>
      <c r="B11" s="12" t="s">
        <v>196</v>
      </c>
      <c r="C11" s="12" t="s">
        <v>309</v>
      </c>
      <c r="D11" s="27" t="s">
        <v>612</v>
      </c>
      <c r="E11" s="26" t="s">
        <v>613</v>
      </c>
      <c r="F11" s="17"/>
      <c r="G11" s="19"/>
      <c r="H11" s="14" t="s">
        <v>614</v>
      </c>
      <c r="I11" s="19"/>
      <c r="J11" s="17" t="s">
        <v>599</v>
      </c>
      <c r="K11" s="19"/>
      <c r="L11" s="19"/>
      <c r="M11" s="20">
        <v>265</v>
      </c>
      <c r="N11" s="19"/>
      <c r="O11" s="19"/>
      <c r="P11" s="19" t="s">
        <v>366</v>
      </c>
    </row>
    <row r="12" spans="1:17" x14ac:dyDescent="0.35">
      <c r="A12" s="17" t="s">
        <v>549</v>
      </c>
      <c r="B12" s="12" t="s">
        <v>19</v>
      </c>
      <c r="C12" s="12" t="s">
        <v>260</v>
      </c>
      <c r="D12" s="18" t="s">
        <v>550</v>
      </c>
      <c r="E12" s="17" t="s">
        <v>551</v>
      </c>
      <c r="F12" s="17" t="s">
        <v>552</v>
      </c>
      <c r="G12" s="19"/>
      <c r="H12" s="14" t="s">
        <v>553</v>
      </c>
      <c r="I12" s="19"/>
      <c r="J12" s="17" t="s">
        <v>485</v>
      </c>
      <c r="K12" s="19"/>
      <c r="L12" s="19"/>
      <c r="M12" s="20">
        <v>385</v>
      </c>
      <c r="N12" s="19"/>
      <c r="O12" s="19"/>
      <c r="P12" s="19" t="s">
        <v>366</v>
      </c>
    </row>
    <row r="13" spans="1:17" x14ac:dyDescent="0.35">
      <c r="A13" s="17" t="s">
        <v>595</v>
      </c>
      <c r="B13" s="12" t="s">
        <v>18</v>
      </c>
      <c r="C13" s="12" t="s">
        <v>227</v>
      </c>
      <c r="D13" s="18" t="s">
        <v>596</v>
      </c>
      <c r="E13" s="17" t="s">
        <v>597</v>
      </c>
      <c r="F13" s="17"/>
      <c r="G13" s="19"/>
      <c r="H13" s="14" t="s">
        <v>598</v>
      </c>
      <c r="I13" s="19"/>
      <c r="J13" s="17" t="s">
        <v>599</v>
      </c>
      <c r="K13" s="19"/>
      <c r="L13" s="19"/>
      <c r="M13" s="20">
        <v>300</v>
      </c>
      <c r="N13" s="19"/>
      <c r="O13" s="19"/>
      <c r="P13" s="19" t="s">
        <v>366</v>
      </c>
    </row>
    <row r="14" spans="1:17" x14ac:dyDescent="0.35">
      <c r="A14" s="17" t="s">
        <v>699</v>
      </c>
      <c r="B14" s="12" t="s">
        <v>17</v>
      </c>
      <c r="C14" s="12" t="s">
        <v>338</v>
      </c>
      <c r="D14" s="18" t="s">
        <v>700</v>
      </c>
      <c r="E14" s="17" t="s">
        <v>701</v>
      </c>
      <c r="F14" s="17"/>
      <c r="G14" s="19"/>
      <c r="H14" s="14" t="s">
        <v>702</v>
      </c>
      <c r="I14" s="19"/>
      <c r="J14" s="17" t="s">
        <v>703</v>
      </c>
      <c r="K14" s="19"/>
      <c r="L14" s="19"/>
      <c r="M14" s="20">
        <v>380</v>
      </c>
      <c r="N14" s="24"/>
      <c r="O14" s="24"/>
      <c r="P14" s="19" t="s">
        <v>366</v>
      </c>
    </row>
    <row r="15" spans="1:17" x14ac:dyDescent="0.35">
      <c r="A15" s="17" t="s">
        <v>668</v>
      </c>
      <c r="B15" s="12" t="s">
        <v>17</v>
      </c>
      <c r="C15" s="12" t="s">
        <v>350</v>
      </c>
      <c r="D15" s="18" t="s">
        <v>669</v>
      </c>
      <c r="E15" s="17" t="s">
        <v>670</v>
      </c>
      <c r="F15" s="17"/>
      <c r="G15" s="19"/>
      <c r="H15" s="14" t="s">
        <v>671</v>
      </c>
      <c r="I15" s="19"/>
      <c r="J15" s="17" t="s">
        <v>672</v>
      </c>
      <c r="K15" s="19"/>
      <c r="L15" s="19"/>
      <c r="M15" s="20">
        <v>360</v>
      </c>
      <c r="N15" s="24"/>
      <c r="O15" s="24"/>
      <c r="P15" s="19" t="s">
        <v>366</v>
      </c>
    </row>
    <row r="16" spans="1:17" x14ac:dyDescent="0.35">
      <c r="A16" s="17" t="s">
        <v>606</v>
      </c>
      <c r="B16" s="12" t="s">
        <v>17</v>
      </c>
      <c r="C16" s="12" t="s">
        <v>226</v>
      </c>
      <c r="D16" s="18" t="s">
        <v>607</v>
      </c>
      <c r="E16" s="17" t="s">
        <v>608</v>
      </c>
      <c r="F16" s="17" t="s">
        <v>609</v>
      </c>
      <c r="G16" s="19"/>
      <c r="H16" s="14" t="s">
        <v>610</v>
      </c>
      <c r="I16" s="19"/>
      <c r="J16" s="17" t="s">
        <v>383</v>
      </c>
      <c r="K16" s="19"/>
      <c r="L16" s="19"/>
      <c r="M16" s="20">
        <f>330+60+50</f>
        <v>440</v>
      </c>
      <c r="N16" s="19"/>
      <c r="O16" s="19"/>
      <c r="P16" s="19" t="s">
        <v>366</v>
      </c>
    </row>
    <row r="17" spans="1:16" x14ac:dyDescent="0.35">
      <c r="A17" s="11" t="s">
        <v>615</v>
      </c>
      <c r="B17" s="12" t="s">
        <v>19</v>
      </c>
      <c r="C17" s="12" t="s">
        <v>364</v>
      </c>
      <c r="D17" s="13" t="s">
        <v>616</v>
      </c>
      <c r="E17" s="11" t="s">
        <v>617</v>
      </c>
      <c r="F17" s="11"/>
      <c r="G17" s="10"/>
      <c r="H17" s="14" t="s">
        <v>618</v>
      </c>
      <c r="I17" s="10"/>
      <c r="J17" s="11" t="s">
        <v>599</v>
      </c>
      <c r="K17" s="10"/>
      <c r="L17" s="10"/>
      <c r="M17" s="15">
        <v>350</v>
      </c>
      <c r="N17" s="10"/>
      <c r="O17" s="10"/>
      <c r="P17" s="10" t="s">
        <v>366</v>
      </c>
    </row>
    <row r="18" spans="1:16" x14ac:dyDescent="0.35">
      <c r="A18" s="17" t="s">
        <v>389</v>
      </c>
      <c r="B18" s="12" t="s">
        <v>19</v>
      </c>
      <c r="C18" s="12" t="s">
        <v>262</v>
      </c>
      <c r="D18" s="18" t="s">
        <v>390</v>
      </c>
      <c r="E18" s="17" t="s">
        <v>391</v>
      </c>
      <c r="F18" s="17" t="s">
        <v>392</v>
      </c>
      <c r="G18" s="19"/>
      <c r="H18" s="14" t="s">
        <v>393</v>
      </c>
      <c r="I18" s="19"/>
      <c r="J18" s="17" t="s">
        <v>394</v>
      </c>
      <c r="K18" s="19"/>
      <c r="L18" s="19"/>
      <c r="M18" s="20">
        <v>305</v>
      </c>
      <c r="N18" s="19"/>
      <c r="O18" s="19"/>
      <c r="P18" s="19" t="s">
        <v>366</v>
      </c>
    </row>
    <row r="19" spans="1:16" x14ac:dyDescent="0.35">
      <c r="A19" s="17" t="s">
        <v>673</v>
      </c>
      <c r="B19" s="12" t="s">
        <v>19</v>
      </c>
      <c r="C19" s="12" t="s">
        <v>191</v>
      </c>
      <c r="D19" s="18" t="s">
        <v>674</v>
      </c>
      <c r="E19" s="17" t="s">
        <v>675</v>
      </c>
      <c r="F19" s="17" t="s">
        <v>676</v>
      </c>
      <c r="G19" s="19"/>
      <c r="H19" s="14" t="s">
        <v>677</v>
      </c>
      <c r="I19" s="19"/>
      <c r="J19" s="17" t="s">
        <v>678</v>
      </c>
      <c r="K19" s="17"/>
      <c r="L19" s="17"/>
      <c r="M19" s="20">
        <v>500</v>
      </c>
      <c r="N19" s="24"/>
      <c r="O19" s="24"/>
      <c r="P19" s="19" t="s">
        <v>366</v>
      </c>
    </row>
    <row r="20" spans="1:16" x14ac:dyDescent="0.35">
      <c r="A20" s="17" t="s">
        <v>662</v>
      </c>
      <c r="B20" s="12" t="s">
        <v>27</v>
      </c>
      <c r="C20" s="12" t="s">
        <v>27</v>
      </c>
      <c r="D20" s="18" t="s">
        <v>663</v>
      </c>
      <c r="E20" s="17" t="s">
        <v>664</v>
      </c>
      <c r="F20" s="17" t="s">
        <v>665</v>
      </c>
      <c r="G20" s="19"/>
      <c r="H20" s="14" t="s">
        <v>666</v>
      </c>
      <c r="I20" s="19"/>
      <c r="J20" s="17" t="s">
        <v>667</v>
      </c>
      <c r="K20" s="19"/>
      <c r="L20" s="19"/>
      <c r="M20" s="20">
        <v>305</v>
      </c>
      <c r="N20" s="24"/>
      <c r="O20" s="24"/>
      <c r="P20" s="19" t="s">
        <v>366</v>
      </c>
    </row>
    <row r="21" spans="1:16" x14ac:dyDescent="0.35">
      <c r="A21" s="17" t="s">
        <v>726</v>
      </c>
      <c r="B21" s="12" t="s">
        <v>24</v>
      </c>
      <c r="C21" s="12" t="s">
        <v>24</v>
      </c>
      <c r="D21" s="18" t="s">
        <v>727</v>
      </c>
      <c r="E21" s="17" t="s">
        <v>728</v>
      </c>
      <c r="F21" s="17"/>
      <c r="G21" s="19"/>
      <c r="H21" s="14" t="s">
        <v>729</v>
      </c>
      <c r="I21" s="19"/>
      <c r="J21" s="11" t="s">
        <v>730</v>
      </c>
      <c r="K21" s="19"/>
      <c r="L21" s="19"/>
      <c r="M21" s="20">
        <v>650</v>
      </c>
      <c r="N21" s="24"/>
      <c r="O21" s="24"/>
      <c r="P21" s="19" t="s">
        <v>366</v>
      </c>
    </row>
    <row r="22" spans="1:16" x14ac:dyDescent="0.35">
      <c r="A22" s="17" t="s">
        <v>490</v>
      </c>
      <c r="B22" s="12" t="s">
        <v>19</v>
      </c>
      <c r="C22" s="12" t="s">
        <v>165</v>
      </c>
      <c r="D22" s="18" t="s">
        <v>491</v>
      </c>
      <c r="E22" s="17" t="s">
        <v>492</v>
      </c>
      <c r="F22" s="17"/>
      <c r="G22" s="19"/>
      <c r="H22" s="14" t="s">
        <v>493</v>
      </c>
      <c r="I22" s="19"/>
      <c r="J22" s="21" t="s">
        <v>494</v>
      </c>
      <c r="K22" s="19"/>
      <c r="L22" s="19"/>
      <c r="M22" s="20">
        <v>355</v>
      </c>
      <c r="N22" s="19"/>
      <c r="O22" s="19"/>
      <c r="P22" s="19" t="s">
        <v>366</v>
      </c>
    </row>
    <row r="23" spans="1:16" x14ac:dyDescent="0.35">
      <c r="A23" s="17" t="s">
        <v>574</v>
      </c>
      <c r="B23" s="12" t="s">
        <v>19</v>
      </c>
      <c r="C23" s="12" t="s">
        <v>261</v>
      </c>
      <c r="D23" s="18" t="s">
        <v>575</v>
      </c>
      <c r="E23" s="17" t="s">
        <v>576</v>
      </c>
      <c r="F23" s="17" t="s">
        <v>577</v>
      </c>
      <c r="G23" s="19"/>
      <c r="H23" s="14" t="s">
        <v>578</v>
      </c>
      <c r="I23" s="19"/>
      <c r="J23" s="17" t="s">
        <v>579</v>
      </c>
      <c r="K23" s="19"/>
      <c r="L23" s="19"/>
      <c r="M23" s="20">
        <v>500</v>
      </c>
      <c r="N23" s="19"/>
      <c r="O23" s="19"/>
      <c r="P23" s="19" t="s">
        <v>366</v>
      </c>
    </row>
    <row r="24" spans="1:16" x14ac:dyDescent="0.35">
      <c r="A24" s="17" t="s">
        <v>415</v>
      </c>
      <c r="B24" s="12" t="s">
        <v>20</v>
      </c>
      <c r="C24" s="12" t="s">
        <v>123</v>
      </c>
      <c r="D24" s="18" t="s">
        <v>416</v>
      </c>
      <c r="E24" s="17" t="s">
        <v>417</v>
      </c>
      <c r="F24" s="17" t="s">
        <v>418</v>
      </c>
      <c r="G24" s="19"/>
      <c r="H24" s="14" t="s">
        <v>419</v>
      </c>
      <c r="I24" s="19"/>
      <c r="J24" s="17" t="s">
        <v>420</v>
      </c>
      <c r="K24" s="19"/>
      <c r="L24" s="19"/>
      <c r="M24" s="20">
        <f>280+55+30</f>
        <v>365</v>
      </c>
      <c r="N24" s="19"/>
      <c r="O24" s="19"/>
      <c r="P24" s="19" t="s">
        <v>366</v>
      </c>
    </row>
    <row r="25" spans="1:16" x14ac:dyDescent="0.35">
      <c r="A25" s="17" t="s">
        <v>564</v>
      </c>
      <c r="B25" s="12" t="s">
        <v>20</v>
      </c>
      <c r="C25" s="12" t="s">
        <v>300</v>
      </c>
      <c r="D25" s="18" t="s">
        <v>565</v>
      </c>
      <c r="E25" s="17" t="s">
        <v>566</v>
      </c>
      <c r="F25" s="17" t="s">
        <v>567</v>
      </c>
      <c r="G25" s="19"/>
      <c r="H25" s="14" t="s">
        <v>568</v>
      </c>
      <c r="I25" s="19"/>
      <c r="J25" s="17" t="s">
        <v>485</v>
      </c>
      <c r="K25" s="19"/>
      <c r="L25" s="19"/>
      <c r="M25" s="20">
        <f>385+30</f>
        <v>415</v>
      </c>
      <c r="N25" s="19"/>
      <c r="O25" s="19"/>
      <c r="P25" s="19" t="s">
        <v>366</v>
      </c>
    </row>
    <row r="26" spans="1:16" x14ac:dyDescent="0.35">
      <c r="A26" s="17" t="s">
        <v>569</v>
      </c>
      <c r="B26" s="12" t="s">
        <v>20</v>
      </c>
      <c r="C26" s="12" t="s">
        <v>73</v>
      </c>
      <c r="D26" s="18" t="s">
        <v>570</v>
      </c>
      <c r="E26" s="17" t="s">
        <v>571</v>
      </c>
      <c r="F26" s="17" t="s">
        <v>572</v>
      </c>
      <c r="G26" s="19"/>
      <c r="H26" s="14" t="s">
        <v>573</v>
      </c>
      <c r="I26" s="19"/>
      <c r="J26" s="17" t="s">
        <v>394</v>
      </c>
      <c r="K26" s="19"/>
      <c r="L26" s="19"/>
      <c r="M26" s="20">
        <v>335</v>
      </c>
      <c r="N26" s="19"/>
      <c r="O26" s="19"/>
      <c r="P26" s="19" t="s">
        <v>366</v>
      </c>
    </row>
    <row r="27" spans="1:16" x14ac:dyDescent="0.35">
      <c r="A27" s="17" t="s">
        <v>639</v>
      </c>
      <c r="B27" s="12" t="s">
        <v>17</v>
      </c>
      <c r="C27" s="12" t="s">
        <v>356</v>
      </c>
      <c r="D27" s="18" t="s">
        <v>640</v>
      </c>
      <c r="E27" s="17" t="s">
        <v>641</v>
      </c>
      <c r="F27" s="17" t="s">
        <v>642</v>
      </c>
      <c r="G27" s="19"/>
      <c r="H27" s="14" t="s">
        <v>643</v>
      </c>
      <c r="I27" s="10"/>
      <c r="J27" s="11" t="s">
        <v>644</v>
      </c>
      <c r="K27" s="10"/>
      <c r="L27" s="10"/>
      <c r="M27" s="15">
        <v>350</v>
      </c>
      <c r="N27" s="24"/>
      <c r="O27" s="24"/>
      <c r="P27" s="19" t="s">
        <v>366</v>
      </c>
    </row>
    <row r="28" spans="1:16" x14ac:dyDescent="0.35">
      <c r="A28" s="17" t="s">
        <v>625</v>
      </c>
      <c r="B28" s="12" t="s">
        <v>18</v>
      </c>
      <c r="C28" s="12" t="s">
        <v>325</v>
      </c>
      <c r="D28" s="18" t="s">
        <v>626</v>
      </c>
      <c r="E28" s="17" t="s">
        <v>627</v>
      </c>
      <c r="F28" s="17"/>
      <c r="G28" s="19"/>
      <c r="H28" s="14" t="s">
        <v>628</v>
      </c>
      <c r="I28" s="19"/>
      <c r="J28" s="17" t="s">
        <v>529</v>
      </c>
      <c r="K28" s="19"/>
      <c r="L28" s="19"/>
      <c r="M28" s="20">
        <v>340</v>
      </c>
      <c r="N28" s="19"/>
      <c r="O28" s="19"/>
      <c r="P28" s="19" t="s">
        <v>366</v>
      </c>
    </row>
    <row r="29" spans="1:16" x14ac:dyDescent="0.35">
      <c r="A29" s="17" t="s">
        <v>481</v>
      </c>
      <c r="B29" s="12" t="s">
        <v>18</v>
      </c>
      <c r="C29" s="12" t="s">
        <v>352</v>
      </c>
      <c r="D29" s="18" t="s">
        <v>482</v>
      </c>
      <c r="E29" s="17" t="s">
        <v>483</v>
      </c>
      <c r="F29" s="17"/>
      <c r="G29" s="19"/>
      <c r="H29" s="14" t="s">
        <v>484</v>
      </c>
      <c r="I29" s="19"/>
      <c r="J29" s="17" t="s">
        <v>485</v>
      </c>
      <c r="K29" s="19"/>
      <c r="L29" s="19"/>
      <c r="M29" s="20">
        <v>410</v>
      </c>
      <c r="N29" s="19"/>
      <c r="O29" s="19"/>
      <c r="P29" s="19" t="s">
        <v>366</v>
      </c>
    </row>
    <row r="30" spans="1:16" x14ac:dyDescent="0.35">
      <c r="A30" s="17" t="s">
        <v>689</v>
      </c>
      <c r="B30" s="12" t="s">
        <v>18</v>
      </c>
      <c r="C30" s="12" t="s">
        <v>16</v>
      </c>
      <c r="D30" s="18" t="s">
        <v>690</v>
      </c>
      <c r="E30" s="17" t="s">
        <v>691</v>
      </c>
      <c r="F30" s="17"/>
      <c r="G30" s="19"/>
      <c r="H30" s="14" t="s">
        <v>692</v>
      </c>
      <c r="I30" s="19"/>
      <c r="J30" s="17" t="s">
        <v>693</v>
      </c>
      <c r="K30" s="19"/>
      <c r="L30" s="19"/>
      <c r="M30" s="20">
        <v>850</v>
      </c>
      <c r="N30" s="24"/>
      <c r="O30" s="24"/>
      <c r="P30" s="19" t="s">
        <v>366</v>
      </c>
    </row>
    <row r="31" spans="1:16" x14ac:dyDescent="0.35">
      <c r="A31" s="17" t="s">
        <v>465</v>
      </c>
      <c r="B31" s="12" t="s">
        <v>18</v>
      </c>
      <c r="C31" s="12" t="s">
        <v>352</v>
      </c>
      <c r="D31" s="18" t="s">
        <v>466</v>
      </c>
      <c r="E31" s="17" t="s">
        <v>467</v>
      </c>
      <c r="F31" s="17" t="s">
        <v>468</v>
      </c>
      <c r="G31" s="19"/>
      <c r="H31" s="14" t="s">
        <v>469</v>
      </c>
      <c r="I31" s="19"/>
      <c r="J31" s="17" t="s">
        <v>464</v>
      </c>
      <c r="K31" s="19"/>
      <c r="L31" s="19"/>
      <c r="M31" s="20">
        <v>455</v>
      </c>
      <c r="N31" s="19"/>
      <c r="O31" s="19"/>
      <c r="P31" s="19" t="s">
        <v>366</v>
      </c>
    </row>
    <row r="32" spans="1:16" x14ac:dyDescent="0.35">
      <c r="A32" s="17" t="s">
        <v>447</v>
      </c>
      <c r="B32" s="12" t="s">
        <v>22</v>
      </c>
      <c r="C32" s="12" t="s">
        <v>155</v>
      </c>
      <c r="D32" s="18" t="s">
        <v>448</v>
      </c>
      <c r="E32" s="17" t="s">
        <v>449</v>
      </c>
      <c r="F32" s="17" t="s">
        <v>450</v>
      </c>
      <c r="G32" s="19"/>
      <c r="H32" s="14" t="s">
        <v>451</v>
      </c>
      <c r="I32" s="19"/>
      <c r="J32" s="17" t="s">
        <v>452</v>
      </c>
      <c r="K32" s="19"/>
      <c r="L32" s="19"/>
      <c r="M32" s="20">
        <v>365</v>
      </c>
      <c r="N32" s="19"/>
      <c r="O32" s="19"/>
      <c r="P32" s="19" t="s">
        <v>366</v>
      </c>
    </row>
    <row r="33" spans="1:16" x14ac:dyDescent="0.35">
      <c r="A33" s="17" t="s">
        <v>475</v>
      </c>
      <c r="B33" s="12" t="s">
        <v>18</v>
      </c>
      <c r="C33" s="12" t="s">
        <v>351</v>
      </c>
      <c r="D33" s="18" t="s">
        <v>476</v>
      </c>
      <c r="E33" s="17" t="s">
        <v>477</v>
      </c>
      <c r="F33" s="17" t="s">
        <v>478</v>
      </c>
      <c r="G33" s="19"/>
      <c r="H33" s="14" t="s">
        <v>479</v>
      </c>
      <c r="I33" s="19"/>
      <c r="J33" s="17" t="s">
        <v>480</v>
      </c>
      <c r="K33" s="19"/>
      <c r="L33" s="19"/>
      <c r="M33" s="20">
        <v>280</v>
      </c>
      <c r="N33" s="19"/>
      <c r="O33" s="19"/>
      <c r="P33" s="19" t="s">
        <v>366</v>
      </c>
    </row>
    <row r="34" spans="1:16" x14ac:dyDescent="0.35">
      <c r="A34" s="11" t="s">
        <v>373</v>
      </c>
      <c r="B34" s="12" t="s">
        <v>29</v>
      </c>
      <c r="C34" s="12" t="s">
        <v>739</v>
      </c>
      <c r="D34" s="13" t="s">
        <v>374</v>
      </c>
      <c r="E34" s="11" t="s">
        <v>375</v>
      </c>
      <c r="F34" s="11" t="s">
        <v>376</v>
      </c>
      <c r="G34" s="10"/>
      <c r="H34" s="14" t="s">
        <v>377</v>
      </c>
      <c r="I34" s="10"/>
      <c r="J34" s="11" t="s">
        <v>378</v>
      </c>
      <c r="K34" s="10">
        <v>13</v>
      </c>
      <c r="L34" s="10"/>
      <c r="M34" s="15">
        <f>380+200+30+20-300</f>
        <v>330</v>
      </c>
      <c r="N34" s="10"/>
      <c r="O34" s="10"/>
      <c r="P34" s="10" t="s">
        <v>366</v>
      </c>
    </row>
    <row r="35" spans="1:16" x14ac:dyDescent="0.35">
      <c r="A35" s="17" t="s">
        <v>629</v>
      </c>
      <c r="B35" s="12" t="s">
        <v>26</v>
      </c>
      <c r="C35" s="12" t="s">
        <v>187</v>
      </c>
      <c r="D35" s="18" t="s">
        <v>630</v>
      </c>
      <c r="E35" s="17" t="s">
        <v>631</v>
      </c>
      <c r="F35" s="17"/>
      <c r="G35" s="19"/>
      <c r="H35" s="14" t="s">
        <v>632</v>
      </c>
      <c r="I35" s="19"/>
      <c r="J35" s="17" t="s">
        <v>633</v>
      </c>
      <c r="K35" s="19"/>
      <c r="L35" s="19"/>
      <c r="M35" s="20">
        <v>590</v>
      </c>
      <c r="N35" s="19"/>
      <c r="O35" s="19"/>
      <c r="P35" s="19" t="s">
        <v>366</v>
      </c>
    </row>
    <row r="36" spans="1:16" x14ac:dyDescent="0.35">
      <c r="A36" s="17" t="s">
        <v>634</v>
      </c>
      <c r="B36" s="12" t="s">
        <v>18</v>
      </c>
      <c r="C36" s="12" t="s">
        <v>213</v>
      </c>
      <c r="D36" s="18" t="s">
        <v>635</v>
      </c>
      <c r="E36" s="17" t="s">
        <v>636</v>
      </c>
      <c r="F36" s="17"/>
      <c r="G36" s="19"/>
      <c r="H36" s="14" t="s">
        <v>637</v>
      </c>
      <c r="I36" s="19"/>
      <c r="J36" s="17" t="s">
        <v>638</v>
      </c>
      <c r="K36" s="19"/>
      <c r="L36" s="19"/>
      <c r="M36" s="20">
        <v>330</v>
      </c>
      <c r="N36" s="24"/>
      <c r="O36" s="24"/>
      <c r="P36" s="19" t="s">
        <v>366</v>
      </c>
    </row>
    <row r="37" spans="1:16" x14ac:dyDescent="0.35">
      <c r="A37" s="17" t="s">
        <v>505</v>
      </c>
      <c r="B37" s="12" t="s">
        <v>28</v>
      </c>
      <c r="C37" s="12" t="s">
        <v>47</v>
      </c>
      <c r="D37" s="18" t="s">
        <v>506</v>
      </c>
      <c r="E37" s="17" t="s">
        <v>507</v>
      </c>
      <c r="F37" s="17" t="s">
        <v>508</v>
      </c>
      <c r="G37" s="19"/>
      <c r="H37" s="14" t="s">
        <v>509</v>
      </c>
      <c r="I37" s="19"/>
      <c r="J37" s="17" t="s">
        <v>394</v>
      </c>
      <c r="K37" s="19"/>
      <c r="L37" s="19"/>
      <c r="M37" s="20">
        <v>335</v>
      </c>
      <c r="N37" s="19"/>
      <c r="O37" s="19"/>
      <c r="P37" s="19" t="s">
        <v>366</v>
      </c>
    </row>
    <row r="38" spans="1:16" x14ac:dyDescent="0.35">
      <c r="A38" s="17" t="s">
        <v>731</v>
      </c>
      <c r="B38" s="12" t="s">
        <v>28</v>
      </c>
      <c r="C38" s="12" t="s">
        <v>47</v>
      </c>
      <c r="D38" s="18" t="s">
        <v>732</v>
      </c>
      <c r="E38" s="17" t="s">
        <v>733</v>
      </c>
      <c r="F38" s="17"/>
      <c r="G38" s="19"/>
      <c r="H38" s="14" t="s">
        <v>734</v>
      </c>
      <c r="I38" s="10"/>
      <c r="J38" s="11" t="s">
        <v>735</v>
      </c>
      <c r="K38" s="10"/>
      <c r="L38" s="10"/>
      <c r="M38" s="15">
        <v>335</v>
      </c>
      <c r="N38" s="10"/>
      <c r="O38" s="10"/>
      <c r="P38" s="19" t="s">
        <v>366</v>
      </c>
    </row>
    <row r="39" spans="1:16" x14ac:dyDescent="0.35">
      <c r="A39" s="17" t="s">
        <v>442</v>
      </c>
      <c r="B39" s="12" t="s">
        <v>28</v>
      </c>
      <c r="C39" s="3" t="s">
        <v>79</v>
      </c>
      <c r="D39" s="18" t="s">
        <v>443</v>
      </c>
      <c r="E39" s="17" t="s">
        <v>444</v>
      </c>
      <c r="F39" s="17"/>
      <c r="G39" s="19"/>
      <c r="H39" s="14" t="s">
        <v>445</v>
      </c>
      <c r="I39" s="19"/>
      <c r="J39" s="17" t="s">
        <v>446</v>
      </c>
      <c r="K39" s="19"/>
      <c r="L39" s="19"/>
      <c r="M39" s="20">
        <v>385</v>
      </c>
      <c r="N39" s="19"/>
      <c r="O39" s="19"/>
      <c r="P39" s="19" t="s">
        <v>366</v>
      </c>
    </row>
    <row r="40" spans="1:16" x14ac:dyDescent="0.35">
      <c r="A40" s="17" t="s">
        <v>694</v>
      </c>
      <c r="B40" s="12" t="s">
        <v>740</v>
      </c>
      <c r="C40" s="12" t="s">
        <v>42</v>
      </c>
      <c r="D40" s="18" t="s">
        <v>695</v>
      </c>
      <c r="E40" s="17" t="s">
        <v>696</v>
      </c>
      <c r="F40" s="17"/>
      <c r="G40" s="19"/>
      <c r="H40" s="14" t="s">
        <v>697</v>
      </c>
      <c r="I40" s="19"/>
      <c r="J40" s="17" t="s">
        <v>698</v>
      </c>
      <c r="K40" s="19"/>
      <c r="L40" s="19"/>
      <c r="M40" s="20">
        <v>360</v>
      </c>
      <c r="N40" s="24"/>
      <c r="O40" s="24"/>
      <c r="P40" s="19" t="s">
        <v>366</v>
      </c>
    </row>
    <row r="41" spans="1:16" x14ac:dyDescent="0.35">
      <c r="A41" s="17" t="s">
        <v>525</v>
      </c>
      <c r="B41" s="12" t="s">
        <v>17</v>
      </c>
      <c r="C41" s="12" t="s">
        <v>350</v>
      </c>
      <c r="D41" s="18" t="s">
        <v>526</v>
      </c>
      <c r="E41" s="17" t="s">
        <v>527</v>
      </c>
      <c r="F41" s="17"/>
      <c r="G41" s="19"/>
      <c r="H41" s="14" t="s">
        <v>528</v>
      </c>
      <c r="I41" s="19"/>
      <c r="J41" s="17" t="s">
        <v>529</v>
      </c>
      <c r="K41" s="19"/>
      <c r="L41" s="19"/>
      <c r="M41" s="20">
        <v>340</v>
      </c>
      <c r="N41" s="19"/>
      <c r="O41" s="19"/>
      <c r="P41" s="19" t="s">
        <v>366</v>
      </c>
    </row>
    <row r="42" spans="1:16" x14ac:dyDescent="0.35">
      <c r="A42" s="17" t="s">
        <v>586</v>
      </c>
      <c r="B42" s="12" t="s">
        <v>17</v>
      </c>
      <c r="C42" s="12" t="s">
        <v>216</v>
      </c>
      <c r="D42" s="18" t="s">
        <v>587</v>
      </c>
      <c r="E42" s="17" t="s">
        <v>588</v>
      </c>
      <c r="F42" s="17"/>
      <c r="G42" s="19"/>
      <c r="H42" s="14" t="s">
        <v>589</v>
      </c>
      <c r="I42" s="19"/>
      <c r="J42" s="17" t="s">
        <v>563</v>
      </c>
      <c r="K42" s="19"/>
      <c r="L42" s="19"/>
      <c r="M42" s="20">
        <v>350</v>
      </c>
      <c r="N42" s="19"/>
      <c r="O42" s="19"/>
      <c r="P42" s="19" t="s">
        <v>366</v>
      </c>
    </row>
    <row r="43" spans="1:16" x14ac:dyDescent="0.35">
      <c r="A43" s="17" t="s">
        <v>437</v>
      </c>
      <c r="B43" s="12" t="s">
        <v>17</v>
      </c>
      <c r="C43" s="12" t="s">
        <v>160</v>
      </c>
      <c r="D43" s="18" t="s">
        <v>438</v>
      </c>
      <c r="E43" s="17" t="s">
        <v>439</v>
      </c>
      <c r="F43" s="17"/>
      <c r="G43" s="19"/>
      <c r="H43" s="14" t="s">
        <v>440</v>
      </c>
      <c r="I43" s="19"/>
      <c r="J43" s="17" t="s">
        <v>441</v>
      </c>
      <c r="K43" s="19"/>
      <c r="L43" s="19"/>
      <c r="M43" s="20">
        <v>340</v>
      </c>
      <c r="N43" s="19"/>
      <c r="O43" s="19"/>
      <c r="P43" s="19" t="s">
        <v>366</v>
      </c>
    </row>
    <row r="44" spans="1:16" x14ac:dyDescent="0.35">
      <c r="A44" s="17" t="s">
        <v>510</v>
      </c>
      <c r="B44" s="12" t="s">
        <v>17</v>
      </c>
      <c r="C44" s="12" t="s">
        <v>240</v>
      </c>
      <c r="D44" s="18" t="s">
        <v>511</v>
      </c>
      <c r="E44" s="17" t="s">
        <v>512</v>
      </c>
      <c r="F44" s="17" t="s">
        <v>513</v>
      </c>
      <c r="G44" s="19"/>
      <c r="H44" s="14" t="s">
        <v>514</v>
      </c>
      <c r="I44" s="19"/>
      <c r="J44" s="17" t="s">
        <v>515</v>
      </c>
      <c r="K44" s="19"/>
      <c r="L44" s="19"/>
      <c r="M44" s="20">
        <v>425</v>
      </c>
      <c r="N44" s="19"/>
      <c r="O44" s="19"/>
      <c r="P44" s="19" t="s">
        <v>366</v>
      </c>
    </row>
    <row r="45" spans="1:16" x14ac:dyDescent="0.35">
      <c r="A45" s="17" t="s">
        <v>619</v>
      </c>
      <c r="B45" s="12" t="s">
        <v>17</v>
      </c>
      <c r="C45" s="12" t="s">
        <v>361</v>
      </c>
      <c r="D45" s="18" t="s">
        <v>620</v>
      </c>
      <c r="E45" s="17" t="s">
        <v>621</v>
      </c>
      <c r="F45" s="17" t="s">
        <v>622</v>
      </c>
      <c r="G45" s="19"/>
      <c r="H45" s="14" t="s">
        <v>623</v>
      </c>
      <c r="I45" s="19"/>
      <c r="J45" s="17" t="s">
        <v>624</v>
      </c>
      <c r="K45" s="19"/>
      <c r="L45" s="19"/>
      <c r="M45" s="20">
        <v>330</v>
      </c>
      <c r="N45" s="19"/>
      <c r="O45" s="19"/>
      <c r="P45" s="19" t="s">
        <v>366</v>
      </c>
    </row>
    <row r="46" spans="1:16" x14ac:dyDescent="0.35">
      <c r="A46" s="17" t="s">
        <v>521</v>
      </c>
      <c r="B46" s="12" t="s">
        <v>17</v>
      </c>
      <c r="C46" s="12" t="s">
        <v>338</v>
      </c>
      <c r="D46" s="18" t="s">
        <v>522</v>
      </c>
      <c r="E46" s="17" t="s">
        <v>523</v>
      </c>
      <c r="F46" s="17"/>
      <c r="G46" s="19"/>
      <c r="H46" s="14" t="s">
        <v>524</v>
      </c>
      <c r="I46" s="19"/>
      <c r="J46" s="17" t="s">
        <v>394</v>
      </c>
      <c r="K46" s="19"/>
      <c r="L46" s="19"/>
      <c r="M46" s="20">
        <v>360</v>
      </c>
      <c r="N46" s="19"/>
      <c r="O46" s="19"/>
      <c r="P46" s="19" t="s">
        <v>366</v>
      </c>
    </row>
    <row r="47" spans="1:16" x14ac:dyDescent="0.35">
      <c r="A47" s="17" t="s">
        <v>684</v>
      </c>
      <c r="B47" s="12" t="s">
        <v>33</v>
      </c>
      <c r="C47" s="12" t="s">
        <v>41</v>
      </c>
      <c r="D47" s="18" t="s">
        <v>685</v>
      </c>
      <c r="E47" s="17" t="s">
        <v>686</v>
      </c>
      <c r="F47" s="17"/>
      <c r="G47" s="19"/>
      <c r="H47" s="14" t="s">
        <v>687</v>
      </c>
      <c r="I47" s="19"/>
      <c r="J47" s="17" t="s">
        <v>688</v>
      </c>
      <c r="K47" s="19"/>
      <c r="L47" s="19"/>
      <c r="M47" s="20">
        <v>520</v>
      </c>
      <c r="N47" s="24"/>
      <c r="O47" s="24"/>
      <c r="P47" s="19" t="s">
        <v>366</v>
      </c>
    </row>
    <row r="48" spans="1:16" x14ac:dyDescent="0.35">
      <c r="A48" s="17" t="s">
        <v>411</v>
      </c>
      <c r="B48" s="12" t="s">
        <v>33</v>
      </c>
      <c r="C48" s="12" t="s">
        <v>51</v>
      </c>
      <c r="D48" s="18" t="s">
        <v>412</v>
      </c>
      <c r="E48" s="17" t="s">
        <v>413</v>
      </c>
      <c r="F48" s="17"/>
      <c r="G48" s="19"/>
      <c r="H48" s="14" t="s">
        <v>414</v>
      </c>
      <c r="I48" s="19"/>
      <c r="J48" s="17" t="s">
        <v>394</v>
      </c>
      <c r="K48" s="19"/>
      <c r="L48" s="19"/>
      <c r="M48" s="20">
        <v>335</v>
      </c>
      <c r="N48" s="19"/>
      <c r="O48" s="19"/>
      <c r="P48" s="19" t="s">
        <v>366</v>
      </c>
    </row>
    <row r="49" spans="1:16" x14ac:dyDescent="0.35">
      <c r="A49" s="17" t="s">
        <v>530</v>
      </c>
      <c r="B49" s="12" t="s">
        <v>33</v>
      </c>
      <c r="C49" s="12" t="s">
        <v>736</v>
      </c>
      <c r="D49" s="18" t="s">
        <v>531</v>
      </c>
      <c r="E49" s="17" t="s">
        <v>532</v>
      </c>
      <c r="F49" s="17" t="s">
        <v>533</v>
      </c>
      <c r="G49" s="19"/>
      <c r="H49" s="14" t="s">
        <v>534</v>
      </c>
      <c r="I49" s="19"/>
      <c r="J49" s="17" t="s">
        <v>394</v>
      </c>
      <c r="K49" s="19"/>
      <c r="L49" s="19"/>
      <c r="M49" s="20">
        <v>365</v>
      </c>
      <c r="N49" s="19"/>
      <c r="O49" s="19"/>
      <c r="P49" s="19" t="s">
        <v>366</v>
      </c>
    </row>
    <row r="50" spans="1:16" x14ac:dyDescent="0.35">
      <c r="A50" s="17" t="s">
        <v>679</v>
      </c>
      <c r="B50" s="12" t="s">
        <v>17</v>
      </c>
      <c r="C50" s="12" t="s">
        <v>242</v>
      </c>
      <c r="D50" s="18" t="s">
        <v>680</v>
      </c>
      <c r="E50" s="17" t="s">
        <v>681</v>
      </c>
      <c r="F50" s="17"/>
      <c r="G50" s="19"/>
      <c r="H50" s="14" t="s">
        <v>682</v>
      </c>
      <c r="I50" s="19"/>
      <c r="J50" s="17" t="s">
        <v>683</v>
      </c>
      <c r="K50" s="19"/>
      <c r="L50" s="19"/>
      <c r="M50" s="20">
        <v>350</v>
      </c>
      <c r="N50" s="24"/>
      <c r="O50" s="24"/>
      <c r="P50" s="19" t="s">
        <v>366</v>
      </c>
    </row>
    <row r="51" spans="1:16" x14ac:dyDescent="0.35">
      <c r="A51" s="17" t="s">
        <v>704</v>
      </c>
      <c r="B51" s="12" t="s">
        <v>22</v>
      </c>
      <c r="C51" s="12" t="s">
        <v>184</v>
      </c>
      <c r="D51" s="18" t="s">
        <v>705</v>
      </c>
      <c r="E51" s="17" t="s">
        <v>706</v>
      </c>
      <c r="F51" s="17"/>
      <c r="G51" s="19"/>
      <c r="H51" s="14" t="s">
        <v>707</v>
      </c>
      <c r="I51" s="19"/>
      <c r="J51" s="17" t="s">
        <v>708</v>
      </c>
      <c r="K51" s="19"/>
      <c r="L51" s="19"/>
      <c r="M51" s="20">
        <v>415</v>
      </c>
      <c r="N51" s="24"/>
      <c r="O51" s="24"/>
      <c r="P51" s="19" t="s">
        <v>366</v>
      </c>
    </row>
    <row r="52" spans="1:16" x14ac:dyDescent="0.35">
      <c r="A52" s="17" t="s">
        <v>590</v>
      </c>
      <c r="B52" s="12" t="s">
        <v>196</v>
      </c>
      <c r="C52" s="12" t="s">
        <v>737</v>
      </c>
      <c r="D52" s="18" t="s">
        <v>591</v>
      </c>
      <c r="E52" s="17" t="s">
        <v>592</v>
      </c>
      <c r="F52" s="17" t="s">
        <v>593</v>
      </c>
      <c r="G52" s="19"/>
      <c r="H52" s="14" t="s">
        <v>594</v>
      </c>
      <c r="I52" s="19"/>
      <c r="J52" s="17" t="s">
        <v>394</v>
      </c>
      <c r="K52" s="19"/>
      <c r="L52" s="19"/>
      <c r="M52" s="20">
        <v>335</v>
      </c>
      <c r="N52" s="19"/>
      <c r="O52" s="19"/>
      <c r="P52" s="19" t="s">
        <v>366</v>
      </c>
    </row>
    <row r="53" spans="1:16" x14ac:dyDescent="0.35">
      <c r="A53" s="17" t="s">
        <v>427</v>
      </c>
      <c r="B53" s="12" t="s">
        <v>196</v>
      </c>
      <c r="C53" s="12" t="s">
        <v>308</v>
      </c>
      <c r="D53" s="18" t="s">
        <v>428</v>
      </c>
      <c r="E53" s="17" t="s">
        <v>429</v>
      </c>
      <c r="F53" s="17" t="s">
        <v>430</v>
      </c>
      <c r="G53" s="19"/>
      <c r="H53" s="14" t="s">
        <v>431</v>
      </c>
      <c r="I53" s="19"/>
      <c r="J53" s="17" t="s">
        <v>432</v>
      </c>
      <c r="K53" s="19"/>
      <c r="L53" s="19"/>
      <c r="M53" s="20">
        <v>335</v>
      </c>
      <c r="N53" s="19"/>
      <c r="O53" s="19"/>
      <c r="P53" s="19" t="s">
        <v>366</v>
      </c>
    </row>
    <row r="54" spans="1:16" x14ac:dyDescent="0.35">
      <c r="A54" s="17" t="s">
        <v>379</v>
      </c>
      <c r="B54" s="12" t="s">
        <v>25</v>
      </c>
      <c r="C54" s="12" t="s">
        <v>25</v>
      </c>
      <c r="D54" s="18" t="s">
        <v>380</v>
      </c>
      <c r="E54" s="17" t="s">
        <v>381</v>
      </c>
      <c r="F54" s="17"/>
      <c r="G54" s="19"/>
      <c r="H54" s="14" t="s">
        <v>382</v>
      </c>
      <c r="I54" s="19"/>
      <c r="J54" s="17" t="s">
        <v>383</v>
      </c>
      <c r="K54" s="19"/>
      <c r="L54" s="19"/>
      <c r="M54" s="20">
        <v>495</v>
      </c>
      <c r="N54" s="19"/>
      <c r="O54" s="19"/>
      <c r="P54" s="19" t="s">
        <v>366</v>
      </c>
    </row>
    <row r="55" spans="1:16" x14ac:dyDescent="0.35">
      <c r="A55" s="17" t="s">
        <v>656</v>
      </c>
      <c r="B55" s="4" t="s">
        <v>344</v>
      </c>
      <c r="C55" s="3" t="s">
        <v>21</v>
      </c>
      <c r="D55" s="18" t="s">
        <v>657</v>
      </c>
      <c r="E55" s="17" t="s">
        <v>658</v>
      </c>
      <c r="F55" s="17" t="s">
        <v>659</v>
      </c>
      <c r="G55" s="19"/>
      <c r="H55" s="14" t="s">
        <v>660</v>
      </c>
      <c r="I55" s="19"/>
      <c r="J55" s="17" t="s">
        <v>661</v>
      </c>
      <c r="K55" s="19"/>
      <c r="L55" s="19"/>
      <c r="M55" s="20">
        <v>400</v>
      </c>
      <c r="N55" s="24"/>
      <c r="O55" s="24"/>
      <c r="P55" s="19" t="s">
        <v>366</v>
      </c>
    </row>
    <row r="56" spans="1:16" x14ac:dyDescent="0.35">
      <c r="A56" s="17" t="s">
        <v>715</v>
      </c>
      <c r="B56" s="12" t="s">
        <v>223</v>
      </c>
      <c r="C56" s="3" t="s">
        <v>323</v>
      </c>
      <c r="D56" s="18" t="s">
        <v>716</v>
      </c>
      <c r="E56" s="17" t="s">
        <v>717</v>
      </c>
      <c r="F56" s="17" t="s">
        <v>718</v>
      </c>
      <c r="G56" s="19"/>
      <c r="H56" s="14" t="s">
        <v>719</v>
      </c>
      <c r="I56" s="19"/>
      <c r="J56" s="17" t="s">
        <v>720</v>
      </c>
      <c r="K56" s="19"/>
      <c r="L56" s="19"/>
      <c r="M56" s="20">
        <v>660</v>
      </c>
      <c r="N56" s="24"/>
      <c r="O56" s="24"/>
      <c r="P56" s="19" t="s">
        <v>366</v>
      </c>
    </row>
    <row r="57" spans="1:16" x14ac:dyDescent="0.35">
      <c r="A57" s="17" t="s">
        <v>709</v>
      </c>
      <c r="B57" s="12" t="s">
        <v>17</v>
      </c>
      <c r="C57" s="12" t="s">
        <v>357</v>
      </c>
      <c r="D57" s="18" t="s">
        <v>710</v>
      </c>
      <c r="E57" s="17" t="s">
        <v>711</v>
      </c>
      <c r="F57" s="17" t="s">
        <v>712</v>
      </c>
      <c r="G57" s="19"/>
      <c r="H57" s="14" t="s">
        <v>713</v>
      </c>
      <c r="I57" s="19"/>
      <c r="J57" s="17" t="s">
        <v>714</v>
      </c>
      <c r="K57" s="19"/>
      <c r="L57" s="19"/>
      <c r="M57" s="20">
        <v>380</v>
      </c>
      <c r="N57" s="24"/>
      <c r="O57" s="24"/>
      <c r="P57" s="19" t="s">
        <v>366</v>
      </c>
    </row>
    <row r="58" spans="1:16" x14ac:dyDescent="0.35">
      <c r="A58" s="17" t="s">
        <v>554</v>
      </c>
      <c r="B58" s="12" t="s">
        <v>196</v>
      </c>
      <c r="C58" s="12" t="s">
        <v>308</v>
      </c>
      <c r="D58" s="18" t="s">
        <v>555</v>
      </c>
      <c r="E58" s="17" t="s">
        <v>556</v>
      </c>
      <c r="F58" s="17" t="s">
        <v>557</v>
      </c>
      <c r="G58" s="19"/>
      <c r="H58" s="14" t="s">
        <v>558</v>
      </c>
      <c r="I58" s="19"/>
      <c r="J58" s="17" t="s">
        <v>383</v>
      </c>
      <c r="K58" s="19"/>
      <c r="L58" s="19"/>
      <c r="M58" s="20">
        <v>435</v>
      </c>
      <c r="N58" s="19"/>
      <c r="O58" s="19"/>
      <c r="P58" s="19" t="s">
        <v>366</v>
      </c>
    </row>
    <row r="59" spans="1:16" x14ac:dyDescent="0.35">
      <c r="A59" s="17" t="s">
        <v>580</v>
      </c>
      <c r="B59" s="12" t="s">
        <v>37</v>
      </c>
      <c r="C59" s="3" t="s">
        <v>104</v>
      </c>
      <c r="D59" s="18" t="s">
        <v>581</v>
      </c>
      <c r="E59" s="17" t="s">
        <v>582</v>
      </c>
      <c r="F59" s="17" t="s">
        <v>583</v>
      </c>
      <c r="G59" s="19"/>
      <c r="H59" s="14" t="s">
        <v>584</v>
      </c>
      <c r="I59" s="19"/>
      <c r="J59" s="17" t="s">
        <v>585</v>
      </c>
      <c r="K59" s="19"/>
      <c r="L59" s="19"/>
      <c r="M59" s="20">
        <f>320+30+55+30</f>
        <v>435</v>
      </c>
      <c r="N59" s="19"/>
      <c r="O59" s="19"/>
      <c r="P59" s="19" t="s">
        <v>366</v>
      </c>
    </row>
    <row r="60" spans="1:16" x14ac:dyDescent="0.35">
      <c r="A60" s="11" t="s">
        <v>453</v>
      </c>
      <c r="B60" s="12" t="s">
        <v>33</v>
      </c>
      <c r="C60" s="12" t="s">
        <v>85</v>
      </c>
      <c r="D60" s="13" t="s">
        <v>454</v>
      </c>
      <c r="E60" s="11" t="s">
        <v>455</v>
      </c>
      <c r="F60" s="11" t="s">
        <v>456</v>
      </c>
      <c r="G60" s="10"/>
      <c r="H60" s="14" t="s">
        <v>457</v>
      </c>
      <c r="I60" s="10"/>
      <c r="J60" s="11" t="s">
        <v>458</v>
      </c>
      <c r="K60" s="10"/>
      <c r="L60" s="10"/>
      <c r="M60" s="15">
        <v>385</v>
      </c>
      <c r="N60" s="10"/>
      <c r="O60" s="10"/>
      <c r="P60" s="10" t="s">
        <v>366</v>
      </c>
    </row>
    <row r="61" spans="1:16" x14ac:dyDescent="0.35">
      <c r="A61" s="17" t="s">
        <v>400</v>
      </c>
      <c r="B61" s="4" t="s">
        <v>343</v>
      </c>
      <c r="C61" s="3" t="s">
        <v>49</v>
      </c>
      <c r="D61" s="18" t="s">
        <v>401</v>
      </c>
      <c r="E61" s="17" t="s">
        <v>402</v>
      </c>
      <c r="F61" s="17" t="s">
        <v>403</v>
      </c>
      <c r="G61" s="19"/>
      <c r="H61" s="14" t="s">
        <v>404</v>
      </c>
      <c r="I61" s="19"/>
      <c r="J61" s="17" t="s">
        <v>394</v>
      </c>
      <c r="K61" s="19"/>
      <c r="L61" s="19"/>
      <c r="M61" s="20">
        <v>335</v>
      </c>
      <c r="N61" s="19"/>
      <c r="O61" s="19"/>
      <c r="P61" s="19" t="s">
        <v>366</v>
      </c>
    </row>
    <row r="62" spans="1:16" x14ac:dyDescent="0.35">
      <c r="A62" s="17" t="s">
        <v>651</v>
      </c>
      <c r="B62" s="12" t="s">
        <v>22</v>
      </c>
      <c r="C62" s="12" t="s">
        <v>155</v>
      </c>
      <c r="D62" s="18" t="s">
        <v>652</v>
      </c>
      <c r="E62" s="17" t="s">
        <v>653</v>
      </c>
      <c r="F62" s="17"/>
      <c r="G62" s="19"/>
      <c r="H62" s="14" t="s">
        <v>654</v>
      </c>
      <c r="I62" s="19"/>
      <c r="J62" s="17" t="s">
        <v>655</v>
      </c>
      <c r="K62" s="19"/>
      <c r="L62" s="19"/>
      <c r="M62" s="20">
        <v>500</v>
      </c>
      <c r="N62" s="24"/>
      <c r="O62" s="24"/>
      <c r="P62" s="19" t="s">
        <v>366</v>
      </c>
    </row>
    <row r="63" spans="1:16" x14ac:dyDescent="0.35">
      <c r="A63" s="17" t="s">
        <v>405</v>
      </c>
      <c r="B63" s="12" t="s">
        <v>17</v>
      </c>
      <c r="C63" s="3" t="s">
        <v>164</v>
      </c>
      <c r="D63" s="18" t="s">
        <v>406</v>
      </c>
      <c r="E63" s="17" t="s">
        <v>407</v>
      </c>
      <c r="F63" s="17" t="s">
        <v>408</v>
      </c>
      <c r="G63" s="19"/>
      <c r="H63" s="14" t="s">
        <v>409</v>
      </c>
      <c r="I63" s="19"/>
      <c r="J63" s="17" t="s">
        <v>410</v>
      </c>
      <c r="K63" s="19"/>
      <c r="L63" s="19"/>
      <c r="M63" s="20">
        <f>460+345+30+30</f>
        <v>865</v>
      </c>
      <c r="N63" s="19"/>
      <c r="O63" s="19"/>
      <c r="P63" s="19" t="s">
        <v>366</v>
      </c>
    </row>
    <row r="64" spans="1:16" x14ac:dyDescent="0.35">
      <c r="A64" s="17" t="s">
        <v>459</v>
      </c>
      <c r="B64" s="12" t="s">
        <v>33</v>
      </c>
      <c r="C64" s="12" t="s">
        <v>160</v>
      </c>
      <c r="D64" s="18" t="s">
        <v>460</v>
      </c>
      <c r="E64" s="17" t="s">
        <v>461</v>
      </c>
      <c r="F64" s="17" t="s">
        <v>462</v>
      </c>
      <c r="G64" s="19"/>
      <c r="H64" s="14" t="s">
        <v>463</v>
      </c>
      <c r="I64" s="19"/>
      <c r="J64" s="17" t="s">
        <v>464</v>
      </c>
      <c r="K64" s="19"/>
      <c r="L64" s="19"/>
      <c r="M64" s="20">
        <v>465</v>
      </c>
      <c r="N64" s="19"/>
      <c r="O64" s="19"/>
      <c r="P64" s="19" t="s">
        <v>366</v>
      </c>
    </row>
    <row r="65" spans="1:16" x14ac:dyDescent="0.35">
      <c r="A65" s="17" t="s">
        <v>516</v>
      </c>
      <c r="B65" s="12" t="s">
        <v>20</v>
      </c>
      <c r="C65" s="12" t="s">
        <v>738</v>
      </c>
      <c r="D65" s="18" t="s">
        <v>517</v>
      </c>
      <c r="E65" s="17" t="s">
        <v>518</v>
      </c>
      <c r="F65" s="17"/>
      <c r="G65" s="19"/>
      <c r="H65" s="14" t="s">
        <v>519</v>
      </c>
      <c r="I65" s="19"/>
      <c r="J65" s="17" t="s">
        <v>520</v>
      </c>
      <c r="K65" s="19"/>
      <c r="L65" s="19"/>
      <c r="M65" s="20">
        <v>285</v>
      </c>
      <c r="N65" s="19"/>
      <c r="O65" s="19"/>
      <c r="P65" s="19" t="s">
        <v>366</v>
      </c>
    </row>
    <row r="66" spans="1:16" x14ac:dyDescent="0.35">
      <c r="A66" s="17" t="s">
        <v>539</v>
      </c>
      <c r="B66" s="12" t="s">
        <v>22</v>
      </c>
      <c r="C66" s="12" t="s">
        <v>184</v>
      </c>
      <c r="D66" s="18" t="s">
        <v>540</v>
      </c>
      <c r="E66" s="17" t="s">
        <v>541</v>
      </c>
      <c r="F66" s="17" t="s">
        <v>542</v>
      </c>
      <c r="G66" s="19"/>
      <c r="H66" s="14" t="s">
        <v>543</v>
      </c>
      <c r="I66" s="19"/>
      <c r="J66" s="17" t="s">
        <v>394</v>
      </c>
      <c r="K66" s="19"/>
      <c r="L66" s="19"/>
      <c r="M66" s="20">
        <v>365</v>
      </c>
      <c r="N66" s="19"/>
      <c r="O66" s="19"/>
      <c r="P66" s="19" t="s">
        <v>366</v>
      </c>
    </row>
    <row r="67" spans="1:16" x14ac:dyDescent="0.35">
      <c r="A67" s="17" t="s">
        <v>535</v>
      </c>
      <c r="B67" s="12" t="s">
        <v>26</v>
      </c>
      <c r="C67" s="12" t="s">
        <v>169</v>
      </c>
      <c r="D67" s="18" t="s">
        <v>536</v>
      </c>
      <c r="E67" s="17" t="s">
        <v>537</v>
      </c>
      <c r="F67" s="17"/>
      <c r="G67" s="19"/>
      <c r="H67" s="14" t="s">
        <v>538</v>
      </c>
      <c r="I67" s="19"/>
      <c r="J67" s="17" t="s">
        <v>394</v>
      </c>
      <c r="K67" s="19"/>
      <c r="L67" s="19"/>
      <c r="M67" s="20">
        <v>335</v>
      </c>
      <c r="N67" s="19"/>
      <c r="O67" s="19"/>
      <c r="P67" s="19" t="s">
        <v>366</v>
      </c>
    </row>
    <row r="68" spans="1:16" x14ac:dyDescent="0.35">
      <c r="A68" s="17" t="s">
        <v>433</v>
      </c>
      <c r="B68" s="12" t="s">
        <v>33</v>
      </c>
      <c r="C68" s="12" t="s">
        <v>85</v>
      </c>
      <c r="D68" s="18" t="s">
        <v>434</v>
      </c>
      <c r="E68" s="17" t="s">
        <v>435</v>
      </c>
      <c r="F68" s="17"/>
      <c r="G68" s="19"/>
      <c r="H68" s="14" t="s">
        <v>436</v>
      </c>
      <c r="I68" s="19"/>
      <c r="J68" s="17" t="s">
        <v>394</v>
      </c>
      <c r="K68" s="19"/>
      <c r="L68" s="19"/>
      <c r="M68" s="20">
        <v>335</v>
      </c>
      <c r="N68" s="19"/>
      <c r="O68" s="19"/>
      <c r="P68" s="19" t="s">
        <v>366</v>
      </c>
    </row>
    <row r="69" spans="1:16" x14ac:dyDescent="0.35">
      <c r="A69" s="17" t="s">
        <v>559</v>
      </c>
      <c r="B69" s="12" t="s">
        <v>37</v>
      </c>
      <c r="C69" s="3" t="s">
        <v>163</v>
      </c>
      <c r="D69" s="18" t="s">
        <v>560</v>
      </c>
      <c r="E69" s="17" t="s">
        <v>561</v>
      </c>
      <c r="F69" s="17"/>
      <c r="G69" s="19"/>
      <c r="H69" s="14" t="s">
        <v>562</v>
      </c>
      <c r="I69" s="19"/>
      <c r="J69" s="17" t="s">
        <v>563</v>
      </c>
      <c r="K69" s="19"/>
      <c r="L69" s="19"/>
      <c r="M69" s="20">
        <v>350</v>
      </c>
      <c r="N69" s="19"/>
      <c r="O69" s="19"/>
      <c r="P69" s="19" t="s">
        <v>366</v>
      </c>
    </row>
    <row r="70" spans="1:16" x14ac:dyDescent="0.35">
      <c r="A70" s="17" t="s">
        <v>544</v>
      </c>
      <c r="B70" s="12" t="s">
        <v>17</v>
      </c>
      <c r="C70" s="12" t="s">
        <v>226</v>
      </c>
      <c r="D70" s="18" t="s">
        <v>545</v>
      </c>
      <c r="E70" s="17" t="s">
        <v>546</v>
      </c>
      <c r="F70" s="17" t="s">
        <v>547</v>
      </c>
      <c r="G70" s="19"/>
      <c r="H70" s="14" t="s">
        <v>548</v>
      </c>
      <c r="I70" s="19"/>
      <c r="J70" s="17" t="s">
        <v>383</v>
      </c>
      <c r="K70" s="19"/>
      <c r="L70" s="19"/>
      <c r="M70" s="20">
        <v>410</v>
      </c>
      <c r="N70" s="19"/>
      <c r="O70" s="19"/>
      <c r="P70" s="19" t="s">
        <v>366</v>
      </c>
    </row>
    <row r="71" spans="1:16" x14ac:dyDescent="0.35">
      <c r="A71" s="17" t="s">
        <v>486</v>
      </c>
      <c r="B71" s="12" t="s">
        <v>17</v>
      </c>
      <c r="C71" s="12" t="s">
        <v>338</v>
      </c>
      <c r="D71" s="18" t="s">
        <v>487</v>
      </c>
      <c r="E71" s="17" t="s">
        <v>488</v>
      </c>
      <c r="F71" s="17"/>
      <c r="G71" s="19"/>
      <c r="H71" s="14" t="s">
        <v>489</v>
      </c>
      <c r="I71" s="19"/>
      <c r="J71" s="21" t="s">
        <v>399</v>
      </c>
      <c r="K71" s="19"/>
      <c r="L71" s="19"/>
      <c r="M71" s="20">
        <v>600</v>
      </c>
      <c r="N71" s="19"/>
      <c r="O71" s="19"/>
      <c r="P71" s="19" t="s">
        <v>366</v>
      </c>
    </row>
  </sheetData>
  <sheetProtection insertRows="0"/>
  <autoFilter ref="A1:Q71" xr:uid="{00000000-0001-0000-0000-000000000000}"/>
  <dataConsolidate link="1"/>
  <phoneticPr fontId="1" type="noConversion"/>
  <pageMargins left="0.7" right="0.7" top="0.75" bottom="0.75" header="0.3" footer="0.3"/>
  <pageSetup orientation="portrait" r:id="rId1"/>
  <ignoredErrors>
    <ignoredError sqref="E2:F71" numberStoredAsText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B334"/>
  <sheetViews>
    <sheetView zoomScale="70" zoomScaleNormal="70" workbookViewId="0">
      <selection activeCell="V3" sqref="V3"/>
    </sheetView>
  </sheetViews>
  <sheetFormatPr defaultColWidth="12.42578125" defaultRowHeight="19.5" customHeight="1" x14ac:dyDescent="0.25"/>
  <cols>
    <col min="1" max="1" width="12.42578125" style="1"/>
    <col min="2" max="2" width="13.5703125" style="1" customWidth="1"/>
    <col min="3" max="3" width="13.28515625" style="1" customWidth="1"/>
    <col min="4" max="27" width="12.42578125" style="1"/>
    <col min="28" max="28" width="18.85546875" style="1" bestFit="1" customWidth="1"/>
    <col min="29" max="16384" width="12.42578125" style="1"/>
  </cols>
  <sheetData>
    <row r="1" spans="2:28" ht="19.5" customHeight="1" x14ac:dyDescent="0.25">
      <c r="B1" s="4" t="s">
        <v>17</v>
      </c>
      <c r="C1" s="4" t="s">
        <v>18</v>
      </c>
      <c r="D1" s="4" t="s">
        <v>19</v>
      </c>
      <c r="E1" s="4" t="s">
        <v>33</v>
      </c>
      <c r="F1" s="4" t="s">
        <v>31</v>
      </c>
      <c r="G1" s="4" t="s">
        <v>36</v>
      </c>
      <c r="H1" s="4" t="s">
        <v>341</v>
      </c>
      <c r="I1" s="4" t="s">
        <v>20</v>
      </c>
      <c r="J1" s="4" t="s">
        <v>22</v>
      </c>
      <c r="K1" s="4" t="s">
        <v>29</v>
      </c>
      <c r="L1" s="4" t="s">
        <v>26</v>
      </c>
      <c r="M1" s="4" t="s">
        <v>28</v>
      </c>
      <c r="N1" s="4" t="s">
        <v>30</v>
      </c>
      <c r="O1" s="4" t="s">
        <v>196</v>
      </c>
      <c r="P1" s="4" t="s">
        <v>25</v>
      </c>
      <c r="Q1" s="4" t="s">
        <v>342</v>
      </c>
      <c r="R1" s="4" t="s">
        <v>27</v>
      </c>
      <c r="S1" s="4" t="s">
        <v>24</v>
      </c>
      <c r="T1" s="4" t="s">
        <v>344</v>
      </c>
      <c r="U1" s="4" t="s">
        <v>223</v>
      </c>
      <c r="V1" s="4" t="s">
        <v>37</v>
      </c>
      <c r="W1" s="4" t="s">
        <v>23</v>
      </c>
      <c r="X1" s="4" t="s">
        <v>34</v>
      </c>
      <c r="Y1" s="4" t="s">
        <v>343</v>
      </c>
      <c r="Z1" s="4" t="s">
        <v>35</v>
      </c>
      <c r="AB1" s="1" t="s">
        <v>10</v>
      </c>
    </row>
    <row r="3" spans="2:28" ht="19.5" customHeight="1" x14ac:dyDescent="0.25">
      <c r="B3" s="3" t="s">
        <v>38</v>
      </c>
      <c r="C3" s="3" t="s">
        <v>16</v>
      </c>
      <c r="D3" s="3" t="s">
        <v>294</v>
      </c>
      <c r="E3" s="3" t="s">
        <v>160</v>
      </c>
      <c r="F3" s="3" t="s">
        <v>286</v>
      </c>
      <c r="G3" s="3" t="s">
        <v>275</v>
      </c>
      <c r="H3" s="3" t="s">
        <v>42</v>
      </c>
      <c r="I3" s="3" t="s">
        <v>292</v>
      </c>
      <c r="J3" s="3" t="s">
        <v>45</v>
      </c>
      <c r="K3" s="3" t="s">
        <v>48</v>
      </c>
      <c r="L3" s="3" t="s">
        <v>46</v>
      </c>
      <c r="M3" s="3" t="s">
        <v>47</v>
      </c>
      <c r="N3" s="3" t="s">
        <v>30</v>
      </c>
      <c r="O3" s="3" t="s">
        <v>315</v>
      </c>
      <c r="P3" s="3" t="s">
        <v>271</v>
      </c>
      <c r="Q3" s="3" t="s">
        <v>40</v>
      </c>
      <c r="R3" s="3" t="s">
        <v>317</v>
      </c>
      <c r="S3" s="3" t="s">
        <v>279</v>
      </c>
      <c r="T3" s="3" t="s">
        <v>74</v>
      </c>
      <c r="U3" s="3" t="s">
        <v>318</v>
      </c>
      <c r="V3" s="3" t="s">
        <v>163</v>
      </c>
      <c r="W3" s="3" t="s">
        <v>276</v>
      </c>
      <c r="X3" s="3" t="s">
        <v>284</v>
      </c>
      <c r="Y3" s="3" t="s">
        <v>49</v>
      </c>
      <c r="Z3" s="3" t="s">
        <v>148</v>
      </c>
      <c r="AB3" t="s">
        <v>366</v>
      </c>
    </row>
    <row r="4" spans="2:28" ht="19.5" customHeight="1" x14ac:dyDescent="0.25">
      <c r="B4" s="3" t="s">
        <v>345</v>
      </c>
      <c r="C4" s="3" t="s">
        <v>213</v>
      </c>
      <c r="D4" s="3" t="s">
        <v>295</v>
      </c>
      <c r="E4" s="3" t="s">
        <v>102</v>
      </c>
      <c r="F4" s="3" t="s">
        <v>31</v>
      </c>
      <c r="G4" s="3" t="s">
        <v>277</v>
      </c>
      <c r="H4" s="3" t="s">
        <v>87</v>
      </c>
      <c r="I4" s="3" t="s">
        <v>278</v>
      </c>
      <c r="J4" s="3" t="s">
        <v>365</v>
      </c>
      <c r="K4" s="3" t="s">
        <v>274</v>
      </c>
      <c r="L4" s="3" t="s">
        <v>273</v>
      </c>
      <c r="M4" s="3" t="s">
        <v>297</v>
      </c>
      <c r="N4" s="3" t="s">
        <v>63</v>
      </c>
      <c r="O4" s="3" t="s">
        <v>307</v>
      </c>
      <c r="P4" s="3" t="s">
        <v>109</v>
      </c>
      <c r="Q4" s="3" t="s">
        <v>50</v>
      </c>
      <c r="R4" s="3" t="s">
        <v>272</v>
      </c>
      <c r="S4" s="3" t="s">
        <v>288</v>
      </c>
      <c r="T4" s="3" t="s">
        <v>301</v>
      </c>
      <c r="U4" s="3" t="s">
        <v>319</v>
      </c>
      <c r="V4" s="3" t="s">
        <v>182</v>
      </c>
      <c r="W4" s="3" t="s">
        <v>193</v>
      </c>
      <c r="X4" s="3" t="s">
        <v>280</v>
      </c>
      <c r="Y4" s="3" t="s">
        <v>159</v>
      </c>
      <c r="Z4" s="3" t="s">
        <v>54</v>
      </c>
      <c r="AB4" t="s">
        <v>367</v>
      </c>
    </row>
    <row r="5" spans="2:28" ht="19.5" customHeight="1" x14ac:dyDescent="0.25">
      <c r="B5" s="3" t="s">
        <v>346</v>
      </c>
      <c r="C5" s="3" t="s">
        <v>190</v>
      </c>
      <c r="D5" s="3" t="s">
        <v>214</v>
      </c>
      <c r="E5" s="3" t="s">
        <v>67</v>
      </c>
      <c r="F5" s="3" t="s">
        <v>64</v>
      </c>
      <c r="G5" s="3" t="s">
        <v>103</v>
      </c>
      <c r="H5" s="3" t="s">
        <v>281</v>
      </c>
      <c r="I5" s="3" t="s">
        <v>291</v>
      </c>
      <c r="J5" s="3" t="s">
        <v>75</v>
      </c>
      <c r="K5" s="3" t="s">
        <v>80</v>
      </c>
      <c r="L5" s="3" t="s">
        <v>96</v>
      </c>
      <c r="M5" s="3" t="s">
        <v>79</v>
      </c>
      <c r="N5" s="3" t="s">
        <v>81</v>
      </c>
      <c r="O5" s="3" t="s">
        <v>312</v>
      </c>
      <c r="P5" s="3" t="s">
        <v>25</v>
      </c>
      <c r="Q5" s="3" t="s">
        <v>66</v>
      </c>
      <c r="R5" s="3" t="s">
        <v>27</v>
      </c>
      <c r="S5" s="3" t="s">
        <v>24</v>
      </c>
      <c r="T5" s="3" t="s">
        <v>282</v>
      </c>
      <c r="U5" s="3" t="s">
        <v>320</v>
      </c>
      <c r="V5" s="3" t="s">
        <v>89</v>
      </c>
      <c r="W5" s="3" t="s">
        <v>124</v>
      </c>
      <c r="X5" s="3" t="s">
        <v>161</v>
      </c>
      <c r="Y5" s="3" t="s">
        <v>289</v>
      </c>
      <c r="Z5" s="3" t="s">
        <v>118</v>
      </c>
      <c r="AB5" t="s">
        <v>368</v>
      </c>
    </row>
    <row r="6" spans="2:28" ht="19.5" customHeight="1" x14ac:dyDescent="0.25">
      <c r="B6" s="3" t="s">
        <v>71</v>
      </c>
      <c r="C6" s="3" t="s">
        <v>351</v>
      </c>
      <c r="D6" s="3" t="s">
        <v>293</v>
      </c>
      <c r="E6" s="3" t="s">
        <v>41</v>
      </c>
      <c r="F6" s="3" t="s">
        <v>144</v>
      </c>
      <c r="G6" s="3" t="s">
        <v>119</v>
      </c>
      <c r="H6" s="3" t="s">
        <v>53</v>
      </c>
      <c r="I6" s="3" t="s">
        <v>137</v>
      </c>
      <c r="J6" s="3" t="s">
        <v>93</v>
      </c>
      <c r="K6" s="3" t="s">
        <v>98</v>
      </c>
      <c r="L6" s="3" t="s">
        <v>283</v>
      </c>
      <c r="M6" s="3" t="s">
        <v>97</v>
      </c>
      <c r="N6" s="3" t="s">
        <v>99</v>
      </c>
      <c r="O6" s="3" t="s">
        <v>306</v>
      </c>
      <c r="P6" s="3" t="s">
        <v>316</v>
      </c>
      <c r="Q6" s="3" t="s">
        <v>84</v>
      </c>
      <c r="R6" s="3" t="s">
        <v>188</v>
      </c>
      <c r="S6" s="3" t="s">
        <v>125</v>
      </c>
      <c r="T6" s="3" t="s">
        <v>92</v>
      </c>
      <c r="U6" s="3" t="s">
        <v>321</v>
      </c>
      <c r="V6" s="3" t="s">
        <v>150</v>
      </c>
      <c r="W6" s="3" t="s">
        <v>178</v>
      </c>
      <c r="X6" s="3" t="s">
        <v>171</v>
      </c>
      <c r="Y6" s="3" t="s">
        <v>65</v>
      </c>
      <c r="Z6" s="3" t="s">
        <v>133</v>
      </c>
      <c r="AB6" t="s">
        <v>369</v>
      </c>
    </row>
    <row r="7" spans="2:28" ht="19.5" customHeight="1" x14ac:dyDescent="0.25">
      <c r="B7" s="3" t="s">
        <v>90</v>
      </c>
      <c r="C7" s="3" t="s">
        <v>215</v>
      </c>
      <c r="D7" s="3" t="s">
        <v>220</v>
      </c>
      <c r="E7" s="3" t="s">
        <v>85</v>
      </c>
      <c r="F7" s="3" t="s">
        <v>100</v>
      </c>
      <c r="G7" s="3" t="s">
        <v>134</v>
      </c>
      <c r="H7" s="3" t="s">
        <v>117</v>
      </c>
      <c r="I7" s="3" t="s">
        <v>199</v>
      </c>
      <c r="J7" s="3" t="s">
        <v>106</v>
      </c>
      <c r="K7" s="3" t="s">
        <v>112</v>
      </c>
      <c r="L7" s="3" t="s">
        <v>127</v>
      </c>
      <c r="M7" s="3" t="s">
        <v>111</v>
      </c>
      <c r="N7" s="3" t="s">
        <v>113</v>
      </c>
      <c r="O7" s="3" t="s">
        <v>308</v>
      </c>
      <c r="P7" s="3" t="s">
        <v>61</v>
      </c>
      <c r="Q7" s="3"/>
      <c r="R7" s="3" t="s">
        <v>181</v>
      </c>
      <c r="S7" s="3" t="s">
        <v>200</v>
      </c>
      <c r="T7" s="3" t="s">
        <v>21</v>
      </c>
      <c r="U7" s="3" t="s">
        <v>322</v>
      </c>
      <c r="V7" s="3" t="s">
        <v>55</v>
      </c>
      <c r="W7" s="3" t="s">
        <v>185</v>
      </c>
      <c r="X7" s="3" t="s">
        <v>132</v>
      </c>
      <c r="Y7" s="3" t="s">
        <v>83</v>
      </c>
      <c r="Z7" s="3" t="s">
        <v>88</v>
      </c>
      <c r="AB7" t="s">
        <v>370</v>
      </c>
    </row>
    <row r="8" spans="2:28" ht="19.5" customHeight="1" x14ac:dyDescent="0.25">
      <c r="B8" s="3" t="s">
        <v>59</v>
      </c>
      <c r="C8" s="3" t="s">
        <v>227</v>
      </c>
      <c r="D8" s="3" t="s">
        <v>39</v>
      </c>
      <c r="E8" s="3" t="s">
        <v>131</v>
      </c>
      <c r="F8" s="3" t="s">
        <v>114</v>
      </c>
      <c r="G8" s="3" t="s">
        <v>149</v>
      </c>
      <c r="H8" s="3" t="s">
        <v>298</v>
      </c>
      <c r="I8" s="3" t="s">
        <v>176</v>
      </c>
      <c r="J8" s="3" t="s">
        <v>285</v>
      </c>
      <c r="K8" s="3"/>
      <c r="L8" s="3" t="s">
        <v>142</v>
      </c>
      <c r="M8" s="3" t="s">
        <v>128</v>
      </c>
      <c r="N8" s="3" t="s">
        <v>129</v>
      </c>
      <c r="O8" s="3" t="s">
        <v>311</v>
      </c>
      <c r="P8" s="3" t="s">
        <v>77</v>
      </c>
      <c r="Q8" s="3"/>
      <c r="R8" s="3" t="s">
        <v>195</v>
      </c>
      <c r="S8" s="3" t="s">
        <v>179</v>
      </c>
      <c r="T8" s="3" t="s">
        <v>154</v>
      </c>
      <c r="U8" s="3" t="s">
        <v>323</v>
      </c>
      <c r="V8" s="3" t="s">
        <v>104</v>
      </c>
      <c r="W8" s="3" t="s">
        <v>168</v>
      </c>
      <c r="X8" s="3" t="s">
        <v>52</v>
      </c>
      <c r="Y8" s="3" t="s">
        <v>101</v>
      </c>
      <c r="Z8" s="3" t="s">
        <v>69</v>
      </c>
      <c r="AB8" t="s">
        <v>371</v>
      </c>
    </row>
    <row r="9" spans="2:28" ht="19.5" customHeight="1" x14ac:dyDescent="0.25">
      <c r="B9" s="3" t="s">
        <v>121</v>
      </c>
      <c r="C9" s="3" t="s">
        <v>325</v>
      </c>
      <c r="D9" s="3" t="s">
        <v>39</v>
      </c>
      <c r="E9" s="3" t="s">
        <v>146</v>
      </c>
      <c r="F9" s="3" t="s">
        <v>82</v>
      </c>
      <c r="G9" s="3" t="s">
        <v>287</v>
      </c>
      <c r="H9" s="3"/>
      <c r="I9" s="3" t="s">
        <v>203</v>
      </c>
      <c r="J9" s="3" t="s">
        <v>139</v>
      </c>
      <c r="K9" s="3"/>
      <c r="L9" s="3" t="s">
        <v>158</v>
      </c>
      <c r="M9" s="3" t="s">
        <v>143</v>
      </c>
      <c r="N9" s="3"/>
      <c r="O9" s="3" t="s">
        <v>310</v>
      </c>
      <c r="P9" s="3" t="s">
        <v>95</v>
      </c>
      <c r="Q9" s="3"/>
      <c r="R9" s="3" t="s">
        <v>78</v>
      </c>
      <c r="S9" s="3" t="s">
        <v>210</v>
      </c>
      <c r="T9" s="3" t="s">
        <v>138</v>
      </c>
      <c r="U9" s="3" t="s">
        <v>324</v>
      </c>
      <c r="V9" s="3" t="s">
        <v>135</v>
      </c>
      <c r="W9" s="3" t="s">
        <v>107</v>
      </c>
      <c r="X9" s="3" t="s">
        <v>34</v>
      </c>
      <c r="Y9" s="3" t="s">
        <v>115</v>
      </c>
      <c r="Z9" s="3" t="s">
        <v>162</v>
      </c>
    </row>
    <row r="10" spans="2:28" ht="19.5" customHeight="1" x14ac:dyDescent="0.25">
      <c r="B10" s="3" t="s">
        <v>347</v>
      </c>
      <c r="C10" s="3" t="s">
        <v>352</v>
      </c>
      <c r="D10" s="3" t="s">
        <v>225</v>
      </c>
      <c r="E10" s="3" t="s">
        <v>51</v>
      </c>
      <c r="F10" s="3"/>
      <c r="G10" s="3" t="s">
        <v>172</v>
      </c>
      <c r="H10" s="3"/>
      <c r="I10" s="3" t="s">
        <v>73</v>
      </c>
      <c r="J10" s="3" t="s">
        <v>155</v>
      </c>
      <c r="K10" s="3"/>
      <c r="L10" s="3" t="s">
        <v>169</v>
      </c>
      <c r="M10" s="3" t="s">
        <v>302</v>
      </c>
      <c r="N10" s="3"/>
      <c r="O10" s="3" t="s">
        <v>313</v>
      </c>
      <c r="P10" s="3" t="s">
        <v>126</v>
      </c>
      <c r="Q10" s="3"/>
      <c r="R10" s="3" t="s">
        <v>170</v>
      </c>
      <c r="S10" s="3" t="s">
        <v>76</v>
      </c>
      <c r="T10" s="3" t="s">
        <v>58</v>
      </c>
      <c r="U10" s="3"/>
      <c r="V10" s="3" t="s">
        <v>70</v>
      </c>
      <c r="W10" s="3" t="s">
        <v>94</v>
      </c>
      <c r="X10" s="3" t="s">
        <v>68</v>
      </c>
      <c r="Y10" s="3" t="s">
        <v>130</v>
      </c>
      <c r="Z10" s="3" t="s">
        <v>299</v>
      </c>
    </row>
    <row r="11" spans="2:28" ht="19.5" customHeight="1" x14ac:dyDescent="0.25">
      <c r="B11" s="3" t="s">
        <v>151</v>
      </c>
      <c r="C11" s="3" t="s">
        <v>219</v>
      </c>
      <c r="D11" s="3" t="s">
        <v>43</v>
      </c>
      <c r="E11" s="3" t="s">
        <v>116</v>
      </c>
      <c r="F11" s="3"/>
      <c r="G11" s="3" t="s">
        <v>290</v>
      </c>
      <c r="H11" s="3"/>
      <c r="I11" s="3" t="s">
        <v>300</v>
      </c>
      <c r="J11" s="3" t="s">
        <v>167</v>
      </c>
      <c r="K11" s="3"/>
      <c r="L11" s="3" t="s">
        <v>180</v>
      </c>
      <c r="M11" s="3"/>
      <c r="N11" s="3"/>
      <c r="O11" s="3" t="s">
        <v>314</v>
      </c>
      <c r="P11" s="3" t="s">
        <v>141</v>
      </c>
      <c r="Q11" s="3"/>
      <c r="R11" s="3" t="s">
        <v>62</v>
      </c>
      <c r="S11" s="3" t="s">
        <v>60</v>
      </c>
      <c r="T11" s="3"/>
      <c r="U11" s="3"/>
      <c r="V11" s="3" t="s">
        <v>173</v>
      </c>
      <c r="W11" s="3" t="s">
        <v>23</v>
      </c>
      <c r="X11" s="3" t="s">
        <v>147</v>
      </c>
      <c r="Y11" s="3" t="s">
        <v>32</v>
      </c>
      <c r="Z11" s="3"/>
      <c r="AB11"/>
    </row>
    <row r="12" spans="2:28" ht="19.5" customHeight="1" x14ac:dyDescent="0.25">
      <c r="B12" s="3" t="s">
        <v>164</v>
      </c>
      <c r="C12" s="3" t="s">
        <v>229</v>
      </c>
      <c r="D12" s="3" t="s">
        <v>56</v>
      </c>
      <c r="E12" s="3"/>
      <c r="F12" s="3"/>
      <c r="G12" s="3"/>
      <c r="H12" s="3"/>
      <c r="I12" s="3" t="s">
        <v>166</v>
      </c>
      <c r="J12" s="3" t="s">
        <v>177</v>
      </c>
      <c r="K12" s="3"/>
      <c r="L12" s="3" t="s">
        <v>187</v>
      </c>
      <c r="M12" s="3"/>
      <c r="N12" s="3"/>
      <c r="O12" s="3" t="s">
        <v>309</v>
      </c>
      <c r="P12" s="3" t="s">
        <v>157</v>
      </c>
      <c r="Q12" s="3"/>
      <c r="R12" s="3" t="s">
        <v>110</v>
      </c>
      <c r="S12" s="3" t="s">
        <v>186</v>
      </c>
      <c r="T12" s="3"/>
      <c r="U12" s="3"/>
      <c r="V12" s="3" t="s">
        <v>120</v>
      </c>
      <c r="W12" s="3" t="s">
        <v>156</v>
      </c>
      <c r="X12" s="3" t="s">
        <v>86</v>
      </c>
      <c r="Y12" s="3" t="s">
        <v>145</v>
      </c>
      <c r="Z12" s="3"/>
    </row>
    <row r="13" spans="2:28" ht="19.5" customHeight="1" x14ac:dyDescent="0.25">
      <c r="B13" s="3" t="s">
        <v>174</v>
      </c>
      <c r="C13" s="3" t="s">
        <v>326</v>
      </c>
      <c r="D13" s="3" t="s">
        <v>230</v>
      </c>
      <c r="E13" s="3"/>
      <c r="F13" s="3"/>
      <c r="G13" s="3"/>
      <c r="H13" s="3"/>
      <c r="I13" s="3" t="s">
        <v>44</v>
      </c>
      <c r="J13" s="3" t="s">
        <v>184</v>
      </c>
      <c r="K13" s="3"/>
      <c r="L13" s="3" t="s">
        <v>194</v>
      </c>
      <c r="M13" s="3"/>
      <c r="N13" s="3"/>
      <c r="O13" s="3"/>
      <c r="P13" s="3"/>
      <c r="Q13" s="3"/>
      <c r="R13" s="3"/>
      <c r="S13" s="3" t="s">
        <v>205</v>
      </c>
      <c r="T13" s="3"/>
      <c r="U13" s="3"/>
      <c r="V13" s="3"/>
      <c r="W13" s="3" t="s">
        <v>140</v>
      </c>
      <c r="X13" s="3"/>
      <c r="Y13" s="3"/>
      <c r="Z13" s="3"/>
    </row>
    <row r="14" spans="2:28" ht="19.5" customHeight="1" x14ac:dyDescent="0.25">
      <c r="B14" s="3" t="s">
        <v>183</v>
      </c>
      <c r="C14" s="3" t="s">
        <v>353</v>
      </c>
      <c r="D14" s="3" t="s">
        <v>232</v>
      </c>
      <c r="E14" s="3"/>
      <c r="F14" s="3"/>
      <c r="G14" s="3"/>
      <c r="H14" s="3"/>
      <c r="I14" s="3" t="s">
        <v>57</v>
      </c>
      <c r="J14" s="3" t="s">
        <v>192</v>
      </c>
      <c r="K14" s="3"/>
      <c r="L14" s="3" t="s">
        <v>201</v>
      </c>
      <c r="M14" s="3"/>
      <c r="N14" s="3"/>
      <c r="O14" s="3"/>
      <c r="P14" s="3"/>
      <c r="Q14" s="3"/>
      <c r="R14" s="3"/>
      <c r="S14" s="3" t="s">
        <v>108</v>
      </c>
      <c r="T14" s="3"/>
      <c r="U14" s="3"/>
      <c r="V14" s="3"/>
      <c r="W14" s="3"/>
      <c r="X14" s="3"/>
      <c r="Y14" s="3"/>
      <c r="Z14" s="3"/>
    </row>
    <row r="15" spans="2:28" ht="19.5" customHeight="1" x14ac:dyDescent="0.25">
      <c r="B15" s="3" t="s">
        <v>189</v>
      </c>
      <c r="C15" s="3" t="s">
        <v>327</v>
      </c>
      <c r="D15" s="3" t="s">
        <v>234</v>
      </c>
      <c r="E15" s="3"/>
      <c r="F15" s="6"/>
      <c r="G15" s="3"/>
      <c r="H15" s="3"/>
      <c r="I15" s="3" t="s">
        <v>123</v>
      </c>
      <c r="J15" s="3" t="s">
        <v>303</v>
      </c>
      <c r="K15" s="3"/>
      <c r="L15" s="3" t="s">
        <v>206</v>
      </c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2:28" ht="19.5" customHeight="1" x14ac:dyDescent="0.25">
      <c r="B16" s="3" t="s">
        <v>197</v>
      </c>
      <c r="C16" s="3" t="s">
        <v>328</v>
      </c>
      <c r="D16" s="3" t="s">
        <v>334</v>
      </c>
      <c r="E16" s="3"/>
      <c r="F16" s="3"/>
      <c r="G16" s="3"/>
      <c r="H16" s="3"/>
      <c r="I16" s="3" t="s">
        <v>153</v>
      </c>
      <c r="J16" s="3" t="s">
        <v>204</v>
      </c>
      <c r="K16" s="3"/>
      <c r="L16" s="3" t="s">
        <v>211</v>
      </c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2:26" ht="19.5" customHeight="1" x14ac:dyDescent="0.25">
      <c r="B17" s="3" t="s">
        <v>202</v>
      </c>
      <c r="C17" s="3" t="s">
        <v>329</v>
      </c>
      <c r="D17" s="3" t="s">
        <v>72</v>
      </c>
      <c r="E17" s="3"/>
      <c r="F17" s="3"/>
      <c r="G17" s="3"/>
      <c r="H17" s="3"/>
      <c r="I17" s="3" t="s">
        <v>208</v>
      </c>
      <c r="J17" s="3" t="s">
        <v>209</v>
      </c>
      <c r="K17" s="3"/>
      <c r="L17" s="3" t="s">
        <v>214</v>
      </c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2:26" ht="19.5" customHeight="1" x14ac:dyDescent="0.25">
      <c r="B18" s="3" t="s">
        <v>207</v>
      </c>
      <c r="C18" s="3" t="s">
        <v>354</v>
      </c>
      <c r="D18" s="3" t="s">
        <v>72</v>
      </c>
      <c r="E18" s="3"/>
      <c r="F18" s="3"/>
      <c r="G18" s="3"/>
      <c r="H18" s="3"/>
      <c r="I18" s="3"/>
      <c r="J18" s="3" t="s">
        <v>304</v>
      </c>
      <c r="K18" s="3"/>
      <c r="L18" s="3" t="s">
        <v>217</v>
      </c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2:26" ht="19.5" customHeight="1" x14ac:dyDescent="0.25">
      <c r="B19" s="3" t="s">
        <v>212</v>
      </c>
      <c r="C19" s="3" t="s">
        <v>330</v>
      </c>
      <c r="D19" s="3" t="s">
        <v>364</v>
      </c>
      <c r="E19" s="3"/>
      <c r="F19" s="3"/>
      <c r="G19" s="3"/>
      <c r="H19" s="3"/>
      <c r="I19" s="3"/>
      <c r="J19" s="3" t="s">
        <v>305</v>
      </c>
      <c r="K19" s="3"/>
      <c r="L19" s="3" t="s">
        <v>222</v>
      </c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2:26" ht="19.5" customHeight="1" x14ac:dyDescent="0.25">
      <c r="B20" s="3" t="s">
        <v>348</v>
      </c>
      <c r="C20" s="3" t="s">
        <v>331</v>
      </c>
      <c r="D20" s="3" t="s">
        <v>237</v>
      </c>
      <c r="E20" s="3"/>
      <c r="F20" s="3"/>
      <c r="G20" s="3"/>
      <c r="H20" s="3"/>
      <c r="I20" s="3"/>
      <c r="J20" s="3" t="s">
        <v>221</v>
      </c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2:26" ht="19.5" customHeight="1" x14ac:dyDescent="0.25">
      <c r="B21" s="3" t="s">
        <v>218</v>
      </c>
      <c r="C21" s="3" t="s">
        <v>332</v>
      </c>
      <c r="D21" s="3" t="s">
        <v>91</v>
      </c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2:26" ht="19.5" customHeight="1" x14ac:dyDescent="0.25">
      <c r="B22" s="3" t="s">
        <v>224</v>
      </c>
      <c r="C22" s="3" t="s">
        <v>333</v>
      </c>
      <c r="D22" s="3" t="s">
        <v>239</v>
      </c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2:26" ht="19.5" customHeight="1" x14ac:dyDescent="0.25">
      <c r="B23" s="3" t="s">
        <v>216</v>
      </c>
      <c r="C23" s="3" t="s">
        <v>372</v>
      </c>
      <c r="D23" s="3" t="s">
        <v>105</v>
      </c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2:26" ht="19.5" customHeight="1" x14ac:dyDescent="0.25">
      <c r="B24" s="3" t="s">
        <v>226</v>
      </c>
      <c r="C24" s="3"/>
      <c r="D24" s="3" t="s">
        <v>336</v>
      </c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2:26" ht="19.5" customHeight="1" x14ac:dyDescent="0.25">
      <c r="B25" s="3" t="s">
        <v>228</v>
      </c>
      <c r="C25" s="3"/>
      <c r="D25" s="3" t="s">
        <v>241</v>
      </c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2:26" ht="19.5" customHeight="1" x14ac:dyDescent="0.25">
      <c r="B26" s="3" t="s">
        <v>231</v>
      </c>
      <c r="C26" s="3"/>
      <c r="D26" s="3" t="s">
        <v>122</v>
      </c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2:26" ht="19.5" customHeight="1" x14ac:dyDescent="0.25">
      <c r="B27" s="3" t="s">
        <v>233</v>
      </c>
      <c r="C27" s="3"/>
      <c r="D27" s="3" t="s">
        <v>243</v>
      </c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2:26" ht="19.5" customHeight="1" x14ac:dyDescent="0.25">
      <c r="B28" s="3" t="s">
        <v>349</v>
      </c>
      <c r="C28" s="3"/>
      <c r="D28" s="3" t="s">
        <v>136</v>
      </c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2:26" ht="19.5" customHeight="1" x14ac:dyDescent="0.25">
      <c r="B29" s="3" t="s">
        <v>235</v>
      </c>
      <c r="C29" s="3"/>
      <c r="D29" s="3" t="s">
        <v>245</v>
      </c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2:26" ht="19.5" customHeight="1" x14ac:dyDescent="0.25">
      <c r="B30" s="3" t="s">
        <v>236</v>
      </c>
      <c r="C30" s="3"/>
      <c r="D30" s="3" t="s">
        <v>152</v>
      </c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2:26" ht="19.5" customHeight="1" x14ac:dyDescent="0.25">
      <c r="B31" s="3" t="s">
        <v>238</v>
      </c>
      <c r="C31" s="3"/>
      <c r="D31" s="3" t="s">
        <v>248</v>
      </c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2:26" ht="19.5" customHeight="1" x14ac:dyDescent="0.25">
      <c r="B32" s="3" t="s">
        <v>240</v>
      </c>
      <c r="C32" s="3"/>
      <c r="D32" s="3" t="s">
        <v>250</v>
      </c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2:26" ht="19.5" customHeight="1" x14ac:dyDescent="0.25">
      <c r="B33" s="3" t="s">
        <v>242</v>
      </c>
      <c r="C33" s="3"/>
      <c r="D33" s="3" t="s">
        <v>165</v>
      </c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2:26" ht="19.5" customHeight="1" x14ac:dyDescent="0.25">
      <c r="B34" s="3" t="s">
        <v>107</v>
      </c>
      <c r="C34" s="3"/>
      <c r="D34" s="3" t="s">
        <v>251</v>
      </c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2:26" ht="19.5" customHeight="1" x14ac:dyDescent="0.25">
      <c r="B35" s="3" t="s">
        <v>244</v>
      </c>
      <c r="C35" s="3"/>
      <c r="D35" s="3" t="s">
        <v>252</v>
      </c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2:26" ht="19.5" customHeight="1" x14ac:dyDescent="0.25">
      <c r="B36" s="3" t="s">
        <v>246</v>
      </c>
      <c r="C36" s="3"/>
      <c r="D36" s="3" t="s">
        <v>254</v>
      </c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2:26" ht="19.5" customHeight="1" x14ac:dyDescent="0.25">
      <c r="B37" s="3" t="s">
        <v>247</v>
      </c>
      <c r="C37" s="3"/>
      <c r="D37" s="3" t="s">
        <v>256</v>
      </c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2:26" ht="19.5" customHeight="1" x14ac:dyDescent="0.25">
      <c r="B38" s="3" t="s">
        <v>249</v>
      </c>
      <c r="C38" s="3"/>
      <c r="D38" s="3" t="s">
        <v>296</v>
      </c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2:26" ht="19.5" customHeight="1" x14ac:dyDescent="0.25">
      <c r="B39" s="3" t="s">
        <v>338</v>
      </c>
      <c r="C39" s="3"/>
      <c r="D39" s="3" t="s">
        <v>258</v>
      </c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2:26" ht="19.5" customHeight="1" x14ac:dyDescent="0.25">
      <c r="B40" s="3" t="s">
        <v>253</v>
      </c>
      <c r="C40" s="3"/>
      <c r="D40" s="3" t="s">
        <v>259</v>
      </c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2:26" ht="19.5" customHeight="1" x14ac:dyDescent="0.25">
      <c r="B41" s="3" t="s">
        <v>255</v>
      </c>
      <c r="C41" s="3"/>
      <c r="D41" s="3" t="s">
        <v>260</v>
      </c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2:26" ht="19.5" customHeight="1" x14ac:dyDescent="0.25">
      <c r="B42" s="3" t="s">
        <v>257</v>
      </c>
      <c r="C42" s="3"/>
      <c r="D42" s="3" t="s">
        <v>261</v>
      </c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2:26" ht="19.5" customHeight="1" x14ac:dyDescent="0.25">
      <c r="B43" s="3" t="s">
        <v>339</v>
      </c>
      <c r="C43" s="3"/>
      <c r="D43" s="3" t="s">
        <v>262</v>
      </c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2:26" ht="19.5" customHeight="1" x14ac:dyDescent="0.25">
      <c r="B44" s="3" t="s">
        <v>350</v>
      </c>
      <c r="C44" s="3"/>
      <c r="D44" s="3" t="s">
        <v>175</v>
      </c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2:26" ht="19.5" customHeight="1" x14ac:dyDescent="0.25">
      <c r="B45" s="3" t="s">
        <v>355</v>
      </c>
      <c r="C45" s="3"/>
      <c r="D45" s="3" t="s">
        <v>263</v>
      </c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2:26" ht="19.5" customHeight="1" x14ac:dyDescent="0.25">
      <c r="B46" s="3" t="s">
        <v>356</v>
      </c>
      <c r="C46" s="3"/>
      <c r="D46" s="3" t="s">
        <v>264</v>
      </c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2:26" ht="19.5" customHeight="1" x14ac:dyDescent="0.25">
      <c r="B47" s="3" t="s">
        <v>357</v>
      </c>
      <c r="C47" s="3"/>
      <c r="D47" s="3" t="s">
        <v>335</v>
      </c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2:26" ht="19.5" customHeight="1" x14ac:dyDescent="0.25">
      <c r="B48" s="3" t="s">
        <v>358</v>
      </c>
      <c r="C48" s="3"/>
      <c r="D48" s="3" t="s">
        <v>265</v>
      </c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2:26" ht="19.5" customHeight="1" x14ac:dyDescent="0.25">
      <c r="B49" s="3" t="s">
        <v>359</v>
      </c>
      <c r="C49" s="3"/>
      <c r="D49" s="3" t="s">
        <v>266</v>
      </c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2:26" ht="19.5" customHeight="1" x14ac:dyDescent="0.25">
      <c r="B50" s="3" t="s">
        <v>360</v>
      </c>
      <c r="C50" s="3"/>
      <c r="D50" s="3" t="s">
        <v>337</v>
      </c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2:26" ht="19.5" customHeight="1" x14ac:dyDescent="0.25">
      <c r="B51" s="3" t="s">
        <v>361</v>
      </c>
      <c r="C51" s="3"/>
      <c r="D51" s="3" t="s">
        <v>267</v>
      </c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2:26" ht="19.5" customHeight="1" x14ac:dyDescent="0.25">
      <c r="B52" s="3" t="s">
        <v>362</v>
      </c>
      <c r="C52" s="3"/>
      <c r="D52" s="3" t="s">
        <v>191</v>
      </c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2:26" ht="19.5" customHeight="1" x14ac:dyDescent="0.25">
      <c r="B53" s="3"/>
      <c r="C53" s="3"/>
      <c r="D53" s="3" t="s">
        <v>268</v>
      </c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2:26" ht="19.5" customHeight="1" x14ac:dyDescent="0.25">
      <c r="B54" s="3"/>
      <c r="C54" s="3"/>
      <c r="D54" s="3" t="s">
        <v>269</v>
      </c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2:26" ht="19.5" customHeight="1" x14ac:dyDescent="0.25">
      <c r="B55" s="3"/>
      <c r="C55" s="3"/>
      <c r="D55" s="3" t="s">
        <v>270</v>
      </c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2:26" ht="19.5" customHeight="1" x14ac:dyDescent="0.25">
      <c r="B56" s="3"/>
      <c r="C56" s="3"/>
      <c r="D56" s="3" t="s">
        <v>198</v>
      </c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2:26" ht="19.5" customHeight="1" x14ac:dyDescent="0.25"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2:26" ht="19.5" customHeight="1" x14ac:dyDescent="0.25"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2:26" ht="19.5" customHeight="1" x14ac:dyDescent="0.25"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2:26" ht="19.5" customHeight="1" x14ac:dyDescent="0.25"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2:26" ht="19.5" customHeight="1" x14ac:dyDescent="0.25"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2:26" ht="19.5" customHeight="1" x14ac:dyDescent="0.25"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2:26" ht="19.5" customHeight="1" x14ac:dyDescent="0.25"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2:26" ht="19.5" customHeight="1" x14ac:dyDescent="0.25"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2:26" ht="19.5" customHeight="1" x14ac:dyDescent="0.25"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2:26" ht="19.5" customHeight="1" x14ac:dyDescent="0.25">
      <c r="B66" s="5" t="s">
        <v>363</v>
      </c>
      <c r="C66" s="5" t="s">
        <v>363</v>
      </c>
      <c r="D66" s="5" t="s">
        <v>363</v>
      </c>
      <c r="E66" s="5" t="s">
        <v>363</v>
      </c>
      <c r="F66" s="5" t="s">
        <v>363</v>
      </c>
      <c r="G66" s="5" t="s">
        <v>363</v>
      </c>
      <c r="H66" s="5" t="s">
        <v>363</v>
      </c>
      <c r="I66" s="5" t="s">
        <v>363</v>
      </c>
      <c r="J66" s="5" t="s">
        <v>363</v>
      </c>
      <c r="K66" s="5" t="s">
        <v>363</v>
      </c>
      <c r="L66" s="5" t="s">
        <v>363</v>
      </c>
      <c r="M66" s="5" t="s">
        <v>363</v>
      </c>
      <c r="N66" s="5" t="s">
        <v>363</v>
      </c>
      <c r="O66" s="5" t="s">
        <v>363</v>
      </c>
      <c r="P66" s="5" t="s">
        <v>363</v>
      </c>
      <c r="Q66" s="5" t="s">
        <v>363</v>
      </c>
      <c r="R66" s="5" t="s">
        <v>363</v>
      </c>
      <c r="S66" s="5" t="s">
        <v>363</v>
      </c>
      <c r="T66" s="5" t="s">
        <v>363</v>
      </c>
      <c r="U66" s="5" t="s">
        <v>363</v>
      </c>
      <c r="V66" s="5" t="s">
        <v>363</v>
      </c>
      <c r="W66" s="5" t="s">
        <v>363</v>
      </c>
      <c r="X66" s="5" t="s">
        <v>363</v>
      </c>
      <c r="Y66" s="5" t="s">
        <v>363</v>
      </c>
      <c r="Z66" s="5" t="s">
        <v>363</v>
      </c>
    </row>
    <row r="90" spans="4:4" ht="19.5" customHeight="1" x14ac:dyDescent="0.25">
      <c r="D90" s="2"/>
    </row>
    <row r="101" spans="4:4" ht="19.5" customHeight="1" x14ac:dyDescent="0.25">
      <c r="D101" s="2"/>
    </row>
    <row r="110" spans="4:4" ht="19.5" customHeight="1" x14ac:dyDescent="0.25">
      <c r="D110" s="2"/>
    </row>
    <row r="121" spans="4:4" ht="19.5" customHeight="1" x14ac:dyDescent="0.25">
      <c r="D121" s="2"/>
    </row>
    <row r="129" spans="4:4" ht="19.5" customHeight="1" x14ac:dyDescent="0.25">
      <c r="D129" s="2"/>
    </row>
    <row r="146" spans="4:4" ht="19.5" customHeight="1" x14ac:dyDescent="0.25">
      <c r="D146" s="2"/>
    </row>
    <row r="166" spans="4:4" ht="19.5" customHeight="1" x14ac:dyDescent="0.25">
      <c r="D166" s="2"/>
    </row>
    <row r="173" spans="4:4" ht="19.5" customHeight="1" x14ac:dyDescent="0.25">
      <c r="D173" s="2"/>
    </row>
    <row r="192" spans="4:4" ht="19.5" customHeight="1" x14ac:dyDescent="0.25">
      <c r="D192" s="2"/>
    </row>
    <row r="202" spans="4:4" ht="19.5" customHeight="1" x14ac:dyDescent="0.25">
      <c r="D202" s="2"/>
    </row>
    <row r="210" spans="4:4" ht="19.5" customHeight="1" x14ac:dyDescent="0.25">
      <c r="D210" s="2"/>
    </row>
    <row r="222" spans="4:4" ht="19.5" customHeight="1" x14ac:dyDescent="0.25">
      <c r="D222" s="2"/>
    </row>
    <row r="234" spans="4:4" ht="19.5" customHeight="1" x14ac:dyDescent="0.25">
      <c r="D234" s="2"/>
    </row>
    <row r="240" spans="4:4" ht="19.5" customHeight="1" x14ac:dyDescent="0.25">
      <c r="D240" s="2"/>
    </row>
    <row r="252" spans="4:4" ht="19.5" customHeight="1" x14ac:dyDescent="0.25">
      <c r="D252" s="2"/>
    </row>
    <row r="266" spans="4:4" ht="19.5" customHeight="1" x14ac:dyDescent="0.25">
      <c r="D266" s="2"/>
    </row>
    <row r="276" spans="4:4" ht="19.5" customHeight="1" x14ac:dyDescent="0.25">
      <c r="D276" s="2"/>
    </row>
    <row r="285" spans="4:4" ht="19.5" customHeight="1" x14ac:dyDescent="0.25">
      <c r="D285" s="2"/>
    </row>
    <row r="297" spans="4:4" ht="19.5" customHeight="1" x14ac:dyDescent="0.25">
      <c r="D297" s="2"/>
    </row>
    <row r="310" spans="4:4" ht="19.5" customHeight="1" x14ac:dyDescent="0.25">
      <c r="D310" s="2"/>
    </row>
    <row r="322" spans="4:4" ht="19.5" customHeight="1" x14ac:dyDescent="0.25">
      <c r="D322" s="2"/>
    </row>
    <row r="334" spans="4:4" ht="19.5" customHeight="1" x14ac:dyDescent="0.25">
      <c r="D334" s="2"/>
    </row>
  </sheetData>
  <sortState xmlns:xlrd2="http://schemas.microsoft.com/office/spreadsheetml/2017/richdata2" ref="H3:H8">
    <sortCondition ref="H3"/>
  </sortState>
  <dataConsolidate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HP.SXT410</cp:lastModifiedBy>
  <cp:lastPrinted>2021-10-28T21:21:15Z</cp:lastPrinted>
  <dcterms:created xsi:type="dcterms:W3CDTF">2020-04-21T12:00:06Z</dcterms:created>
  <dcterms:modified xsi:type="dcterms:W3CDTF">2024-12-18T20:32:39Z</dcterms:modified>
</cp:coreProperties>
</file>