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RAHIM\Downloads\Documents\"/>
    </mc:Choice>
  </mc:AlternateContent>
  <xr:revisionPtr revIDLastSave="0" documentId="13_ncr:1_{0E352E74-1E8D-490C-AB17-F53CF5922B7E}" xr6:coauthVersionLast="45" xr6:coauthVersionMax="45" xr10:uidLastSave="{00000000-0000-0000-0000-000000000000}"/>
  <bookViews>
    <workbookView xWindow="-120" yWindow="-120" windowWidth="29040" windowHeight="17640" xr2:uid="{EF6E980C-D871-4CB4-B860-4CB406003182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<sst xmlns="http://schemas.openxmlformats.org/spreadsheetml/2006/main" count="120" uniqueCount="86">
  <si>
    <t xml:space="preserve">روان محمود. 
</t>
  </si>
  <si>
    <t>الحي العاشر</t>
  </si>
  <si>
    <t xml:space="preserve">عماره ١ بلوك ١ حي الواحه الحي العاشر م نصر الدور ٤ شقه ٩. </t>
  </si>
  <si>
    <t>باكدج مدارس</t>
  </si>
  <si>
    <t xml:space="preserve">Salma/Kinda </t>
  </si>
  <si>
    <t>دانيلا</t>
  </si>
  <si>
    <t>ارض الجولف</t>
  </si>
  <si>
    <t>٢١ شارع حسن افلاطون ارض الجولف عمارات ايوب الدور الثامن شقة ٨٤ امام مطعم ابن حميدو</t>
  </si>
  <si>
    <t>يونس</t>
  </si>
  <si>
    <t>فيصل</t>
  </si>
  <si>
    <t>١٦ شارع جامع المغفرة المنشية الطوابق فيصل</t>
  </si>
  <si>
    <t>Younis ismail hassan</t>
  </si>
  <si>
    <t>سارة يجيى</t>
  </si>
  <si>
    <t>حدائق الاهرام</t>
  </si>
  <si>
    <t>حدائق الاهرام. بوابة خوفو.منطقة أ شارع ٣أ ..عمارة ١٣١ الدور الثالث شقة ١١</t>
  </si>
  <si>
    <t>SELEIM /ADAM/ FARAH/FARIDA/ZEIN/OMAR</t>
  </si>
  <si>
    <t>هبه كامل</t>
  </si>
  <si>
    <t>الدقى</t>
  </si>
  <si>
    <t>٦٤ محى الدين أبو العز الدقى</t>
  </si>
  <si>
    <t xml:space="preserve">Laila/Hamza </t>
  </si>
  <si>
    <t>Habiba karim</t>
  </si>
  <si>
    <t>زهراء مدينة نصر</t>
  </si>
  <si>
    <t>٩٣ زهراء مدينة نصر المرحله الثانيه خلف اولاد رجب الدور ٤ شقه ٤٣ تحت العماره مغسله اسمها ياسر</t>
  </si>
  <si>
    <t>Mohamed Abdel</t>
  </si>
  <si>
    <t>الشيخ زايد</t>
  </si>
  <si>
    <t>الشيخ زايد الحي ١٦ المجاوره ٥ بدر الدين عماره ١٤ شقه ١٤ بجوار مول مزار</t>
  </si>
  <si>
    <t xml:space="preserve">Malika/Dima </t>
  </si>
  <si>
    <t xml:space="preserve">مي فتحي 
</t>
  </si>
  <si>
    <t xml:space="preserve">مدينه نصر </t>
  </si>
  <si>
    <t>٣٩ ش ابو الفوارس الحي السابع مدينه نصر امام مدرسه زكي مبارك</t>
  </si>
  <si>
    <t>Adham Mohamed/Maher Ahmed/Jolie Mohamed</t>
  </si>
  <si>
    <t>اميره جمال</t>
  </si>
  <si>
    <t>ميدان الضاهر</t>
  </si>
  <si>
    <t xml:space="preserve"> ٢ ميدان الضاهر الدور التاني شقه ١١ امام جامع الظاهر بيبرس</t>
  </si>
  <si>
    <t>Hamza/Mariam gamal</t>
  </si>
  <si>
    <t>Mohamed</t>
  </si>
  <si>
    <t>0102026392/01102026392</t>
  </si>
  <si>
    <t>التجمع</t>
  </si>
  <si>
    <t>لتجمع الخامس المستثمرين الجنوبية عائلي4 فيلا 294 
أو 
التجمع الثالث الشباب محلية ٥ عمارة ١٥٣ شقة ٢
اللي هيوصل يكلمني قبل ما ييجي وانا اقوله يوصل فين بالظبط</t>
  </si>
  <si>
    <t>Hazem Mohamed/Fayrouz Mohamed</t>
  </si>
  <si>
    <t>Fares kareem saad</t>
  </si>
  <si>
    <t>الجيزه</t>
  </si>
  <si>
    <t>5شارع عبد المنعم الشرقاوي متفرع من شارع مراد في الجيزه.  الدور ٨ شقه يمين الاسنسير</t>
  </si>
  <si>
    <t>كارما أحمد محمد</t>
  </si>
  <si>
    <t>01062382825/ 01102105661</t>
  </si>
  <si>
    <t>حدائق المعادي</t>
  </si>
  <si>
    <t>35شارع فراج سلامه من فرج يوسف حدائق المعادي</t>
  </si>
  <si>
    <t xml:space="preserve">كارما أحمد محمد
</t>
  </si>
  <si>
    <t>المقدم محمد نبيل</t>
  </si>
  <si>
    <t>الشيخ زايد الحي السابع 
المجاورة الاولى كمبوند الجمان ٢ الدور الاول شقه ٤</t>
  </si>
  <si>
    <t>Younis Mohamed Nabil</t>
  </si>
  <si>
    <t>Adam Mostafa</t>
  </si>
  <si>
    <t>مدينه نصر</t>
  </si>
  <si>
    <t xml:space="preserve">١١٩ عمارات التوفيق شارع الطيران الدور السابع شقة ٧١ مدينه نصر
</t>
  </si>
  <si>
    <t>Kinda ali/Mariam Mostafa/Adam Mostafa</t>
  </si>
  <si>
    <t>Zein Hassan nasr</t>
  </si>
  <si>
    <t>المرج الجديده</t>
  </si>
  <si>
    <t>المرج الجديده القلج شارع الوسيه جنب عياده د ساره سامي للاسنان</t>
  </si>
  <si>
    <t xml:space="preserve">Yara ahmed moharam
</t>
  </si>
  <si>
    <t xml:space="preserve">مدينه نصر حى السفارات بلوك ١٥ قطعه ٤  برج جوهره السفارات شارع السيده خديجه حى السفارات
</t>
  </si>
  <si>
    <t>Salma Islam Afifi</t>
  </si>
  <si>
    <t xml:space="preserve">العجوزة </t>
  </si>
  <si>
    <t>٢٨ ش نوال العجوزة برج الشرطة الدور ٦ شقة ١٣</t>
  </si>
  <si>
    <t>Ahmed abdalla</t>
  </si>
  <si>
    <t>التجمع الخامس</t>
  </si>
  <si>
    <t>التجمع الخامس جنوب الاكادميه منطقه و فيلا ١٨٧</t>
  </si>
  <si>
    <t>Ahmed abdalla/Lara abdalla</t>
  </si>
  <si>
    <t>Laila Abdelrehem</t>
  </si>
  <si>
    <t>مدينتي</t>
  </si>
  <si>
    <t>مدينتي b1 مجموعة ١٤ عمارة ١٦</t>
  </si>
  <si>
    <t xml:space="preserve">Adam Mohamed khattab
</t>
  </si>
  <si>
    <t>٣٥ النرجس عمارات التجمع الخامس الدور الاول شقة ١٣</t>
  </si>
  <si>
    <t xml:space="preserve">Lavina Mina Dawoud
</t>
  </si>
  <si>
    <t>المهندسين</t>
  </si>
  <si>
    <t>١٠٢ شارع العالمين - مدينة الطلبة - احمد عرابي - المهندسين</t>
  </si>
  <si>
    <t xml:space="preserve">Dina Boules
</t>
  </si>
  <si>
    <t>مدينة نصر</t>
  </si>
  <si>
    <t>٢٩ محمد حسنين هيكل 
متفرع من عباس العقاد / مدينة نصر
الدور ١٢ شقه ٢٤</t>
  </si>
  <si>
    <t>اسم</t>
  </si>
  <si>
    <t>رقم موبايل</t>
  </si>
  <si>
    <t>منطقة</t>
  </si>
  <si>
    <t>عنوان</t>
  </si>
  <si>
    <t>المنتج</t>
  </si>
  <si>
    <t>سعر المنتج</t>
  </si>
  <si>
    <t>الشحن</t>
  </si>
  <si>
    <t>الاجمالى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</si>
</sst>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5" x14ac:knownFonts="1">
    <font>
      <sz val="11"/>
      <color theme="1"/>
      <name val="Arial"/>
      <family val="2"/>
      <scheme val="minor"/>
    </font>
    <font>
      <b/>
      <sz val="18"/>
      <color theme="4"/>
      <name val="Arial"/>
      <family val="2"/>
      <scheme val="minor"/>
    </font>
    <font>
      <b/>
      <sz val="14"/>
      <color theme="4"/>
      <name val="Arial"/>
      <family val="2"/>
      <scheme val="minor"/>
    </font>
    <font>
      <sz val="18"/>
      <color theme="4"/>
      <name val="Arial"/>
      <family val="2"/>
      <scheme val="minor"/>
    </font>
    <font>
      <b/>
      <sz val="22"/>
      <color theme="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BRAHIM/Downloads/Swink%20FB%20Page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Orders"/>
      <sheetName val="Sheet1"/>
      <sheetName val="Swink Store"/>
      <sheetName val="18"/>
      <sheetName val="16"/>
      <sheetName val="15"/>
      <sheetName val="1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199C7-1F73-47A6-9CF6-946A180CE953}">
  <dimension ref="A1:K23"/>
  <sheetViews>
    <sheetView rightToLeft="1" tabSelected="1" zoomScale="55" zoomScaleNormal="55" workbookViewId="0">
      <selection activeCell="D29" sqref="D29"/>
    </sheetView>
  </sheetViews>
  <sheetFormatPr defaultRowHeight="14.25" x14ac:dyDescent="0.2"/>
  <cols>
    <col min="1" max="1" width="39.25" bestFit="1" customWidth="1"/>
    <col min="2" max="2" width="39.75" bestFit="1" customWidth="1"/>
    <col min="3" max="3" width="19" bestFit="1" customWidth="1"/>
    <col min="4" max="4" width="175.375" bestFit="1" customWidth="1"/>
    <col min="5" max="5" width="11.5" bestFit="1" customWidth="1"/>
    <col min="6" max="6" width="6.25" bestFit="1" customWidth="1"/>
    <col min="7" max="7" width="4.625" bestFit="1" customWidth="1"/>
    <col min="8" max="8" width="14.125" bestFit="1" customWidth="1"/>
  </cols>
  <sheetData>
    <row r="1" spans="1:11" ht="27.75" x14ac:dyDescent="0.2">
      <c r="A1" s="8" t="s">
        <v>78</v>
      </c>
      <c r="B1" s="8" t="s">
        <v>79</v>
      </c>
      <c r="C1" s="8" t="s">
        <v>80</v>
      </c>
      <c r="D1" s="8" t="s">
        <v>81</v>
      </c>
      <c r="E1" s="8" t="s">
        <v>82</v>
      </c>
      <c r="F1" s="8" t="s">
        <v>83</v>
      </c>
      <c r="G1" s="8" t="s">
        <v>84</v>
      </c>
      <c r="H1" s="8" t="s">
        <v>85</v>
      </c>
    </row>
    <row r="2" spans="1:11" ht="23.25" x14ac:dyDescent="0.2">
      <c r="A2" s="1" t="s">
        <v>0</v>
      </c>
      <c r="B2" s="1">
        <v>1099533848</v>
      </c>
      <c r="C2" s="1" t="s">
        <v>1</v>
      </c>
      <c r="D2" s="1" t="s">
        <v>2</v>
      </c>
      <c r="E2" s="2" t="s">
        <v>3</v>
      </c>
      <c r="F2" s="1">
        <v>400</v>
      </c>
      <c r="G2" s="1">
        <v>40</v>
      </c>
      <c r="H2" s="1">
        <f>[1]!Table2[[#This Row],[الشحن]]+[1]!Table2[[#This Row],[سعر المنتج]]</f>
        <v>90</v>
      </c>
      <c r="I2" s="3" t="s">
        <v>4</v>
      </c>
      <c r="J2" s="4"/>
      <c r="K2" s="5"/>
    </row>
    <row r="3" spans="1:11" ht="23.25" x14ac:dyDescent="0.2">
      <c r="A3" s="1" t="s">
        <v>5</v>
      </c>
      <c r="B3" s="1">
        <v>1277440893</v>
      </c>
      <c r="C3" s="1" t="s">
        <v>6</v>
      </c>
      <c r="D3" s="1" t="s">
        <v>7</v>
      </c>
      <c r="E3" s="2" t="s">
        <v>3</v>
      </c>
      <c r="F3" s="1">
        <v>200</v>
      </c>
      <c r="G3" s="1">
        <v>40</v>
      </c>
      <c r="H3" s="1">
        <f>[1]!Table2[[#This Row],[الشحن]]+[1]!Table2[[#This Row],[سعر المنتج]]</f>
        <v>220</v>
      </c>
      <c r="I3" s="3" t="s">
        <v>5</v>
      </c>
      <c r="J3" s="4"/>
      <c r="K3" s="5"/>
    </row>
    <row r="4" spans="1:11" ht="23.25" x14ac:dyDescent="0.2">
      <c r="A4" s="1" t="s">
        <v>8</v>
      </c>
      <c r="B4" s="6">
        <v>1120980068</v>
      </c>
      <c r="C4" s="1" t="s">
        <v>9</v>
      </c>
      <c r="D4" s="1" t="s">
        <v>10</v>
      </c>
      <c r="E4" s="2" t="s">
        <v>3</v>
      </c>
      <c r="F4" s="1">
        <v>200</v>
      </c>
      <c r="G4" s="1">
        <v>50</v>
      </c>
      <c r="H4" s="1">
        <f>[1]!Table2[[#This Row],[الشحن]]+[1]!Table2[[#This Row],[سعر المنتج]]</f>
        <v>285</v>
      </c>
      <c r="I4" s="3" t="s">
        <v>11</v>
      </c>
      <c r="J4" s="4"/>
      <c r="K4" s="5"/>
    </row>
    <row r="5" spans="1:11" ht="23.25" x14ac:dyDescent="0.2">
      <c r="A5" s="1" t="s">
        <v>12</v>
      </c>
      <c r="B5" s="1">
        <v>1025126240</v>
      </c>
      <c r="C5" s="1" t="s">
        <v>13</v>
      </c>
      <c r="D5" s="1" t="s">
        <v>14</v>
      </c>
      <c r="E5" s="2" t="s">
        <v>3</v>
      </c>
      <c r="F5" s="1">
        <v>550</v>
      </c>
      <c r="G5" s="1">
        <v>60</v>
      </c>
      <c r="H5" s="1">
        <f>[1]!Table2[[#This Row],[الشحن]]+[1]!Table2[[#This Row],[سعر المنتج]]</f>
        <v>0</v>
      </c>
      <c r="I5" s="3" t="s">
        <v>15</v>
      </c>
      <c r="J5" s="4"/>
      <c r="K5" s="5"/>
    </row>
    <row r="6" spans="1:11" ht="23.25" x14ac:dyDescent="0.2">
      <c r="A6" s="1" t="s">
        <v>16</v>
      </c>
      <c r="B6" s="1">
        <v>1000247866</v>
      </c>
      <c r="C6" s="1" t="s">
        <v>17</v>
      </c>
      <c r="D6" s="1" t="s">
        <v>18</v>
      </c>
      <c r="E6" s="2" t="s">
        <v>3</v>
      </c>
      <c r="F6" s="1">
        <v>400</v>
      </c>
      <c r="G6" s="1">
        <v>50</v>
      </c>
      <c r="H6" s="1">
        <f>[1]!Table2[[#This Row],[الشحن]]+[1]!Table2[[#This Row],[سعر المنتج]]</f>
        <v>660</v>
      </c>
      <c r="I6" s="3" t="s">
        <v>19</v>
      </c>
      <c r="J6" s="4"/>
      <c r="K6" s="5"/>
    </row>
    <row r="7" spans="1:11" ht="23.25" x14ac:dyDescent="0.2">
      <c r="A7" s="1" t="s">
        <v>20</v>
      </c>
      <c r="B7" s="1">
        <v>1099237436</v>
      </c>
      <c r="C7" s="1" t="s">
        <v>21</v>
      </c>
      <c r="D7" s="1" t="s">
        <v>22</v>
      </c>
      <c r="E7" s="2" t="s">
        <v>3</v>
      </c>
      <c r="F7" s="1">
        <v>200</v>
      </c>
      <c r="G7" s="1">
        <v>40</v>
      </c>
      <c r="H7" s="1">
        <f>[1]!Table2[[#This Row],[الشحن]]+[1]!Table2[[#This Row],[سعر المنتج]]</f>
        <v>130</v>
      </c>
      <c r="I7" s="3" t="s">
        <v>20</v>
      </c>
      <c r="J7" s="4"/>
      <c r="K7" s="5"/>
    </row>
    <row r="8" spans="1:11" ht="23.25" x14ac:dyDescent="0.2">
      <c r="A8" s="1" t="s">
        <v>23</v>
      </c>
      <c r="B8" s="1">
        <v>1142288393</v>
      </c>
      <c r="C8" s="1" t="s">
        <v>24</v>
      </c>
      <c r="D8" s="1" t="s">
        <v>25</v>
      </c>
      <c r="E8" s="2" t="s">
        <v>3</v>
      </c>
      <c r="F8" s="1">
        <v>200</v>
      </c>
      <c r="G8" s="1">
        <v>35</v>
      </c>
      <c r="H8" s="1">
        <f>[1]!Table2[[#This Row],[الشحن]]+[1]!Table2[[#This Row],[سعر المنتج]]</f>
        <v>0</v>
      </c>
      <c r="I8" s="3" t="s">
        <v>26</v>
      </c>
      <c r="J8" s="4"/>
      <c r="K8" s="5"/>
    </row>
    <row r="9" spans="1:11" ht="23.25" x14ac:dyDescent="0.2">
      <c r="A9" s="1" t="s">
        <v>27</v>
      </c>
      <c r="B9" s="1">
        <v>1119069644</v>
      </c>
      <c r="C9" s="1" t="s">
        <v>28</v>
      </c>
      <c r="D9" s="1" t="s">
        <v>29</v>
      </c>
      <c r="E9" s="2" t="s">
        <v>3</v>
      </c>
      <c r="F9" s="1">
        <v>550</v>
      </c>
      <c r="G9" s="1">
        <v>40</v>
      </c>
      <c r="H9" s="1">
        <f>[1]!Table2[[#This Row],[الشحن]]+[1]!Table2[[#This Row],[سعر المنتج]]</f>
        <v>250</v>
      </c>
      <c r="I9" s="3" t="s">
        <v>30</v>
      </c>
      <c r="J9" s="4"/>
      <c r="K9" s="5"/>
    </row>
    <row r="10" spans="1:11" ht="23.25" x14ac:dyDescent="0.2">
      <c r="A10" s="1" t="s">
        <v>31</v>
      </c>
      <c r="B10" s="6">
        <v>1211849110</v>
      </c>
      <c r="C10" s="1" t="s">
        <v>32</v>
      </c>
      <c r="D10" s="1" t="s">
        <v>33</v>
      </c>
      <c r="E10" s="2" t="s">
        <v>3</v>
      </c>
      <c r="F10" s="1">
        <v>225</v>
      </c>
      <c r="G10" s="1">
        <v>45</v>
      </c>
      <c r="H10" s="1">
        <f>[1]!Table2[[#This Row],[الشحن]]+[1]!Table2[[#This Row],[سعر المنتج]]</f>
        <v>245</v>
      </c>
      <c r="I10" s="3" t="s">
        <v>34</v>
      </c>
      <c r="J10" s="4"/>
      <c r="K10" s="5"/>
    </row>
    <row r="11" spans="1:11" ht="23.25" x14ac:dyDescent="0.2">
      <c r="A11" s="1" t="s">
        <v>35</v>
      </c>
      <c r="B11" s="1" t="s">
        <v>36</v>
      </c>
      <c r="C11" s="1" t="s">
        <v>37</v>
      </c>
      <c r="D11" s="1" t="s">
        <v>38</v>
      </c>
      <c r="E11" s="2" t="s">
        <v>3</v>
      </c>
      <c r="F11" s="1">
        <v>430</v>
      </c>
      <c r="G11" s="1">
        <v>50</v>
      </c>
      <c r="H11" s="1">
        <f>[1]!Table2[[#This Row],[الشحن]]+[1]!Table2[[#This Row],[سعر المنتج]]</f>
        <v>250</v>
      </c>
      <c r="I11" s="3" t="s">
        <v>39</v>
      </c>
      <c r="J11" s="4"/>
      <c r="K11" s="5"/>
    </row>
    <row r="12" spans="1:11" ht="23.25" x14ac:dyDescent="0.2">
      <c r="A12" s="1" t="s">
        <v>40</v>
      </c>
      <c r="B12" s="1">
        <v>1004316777</v>
      </c>
      <c r="C12" s="1" t="s">
        <v>41</v>
      </c>
      <c r="D12" s="1" t="s">
        <v>42</v>
      </c>
      <c r="E12" s="2" t="s">
        <v>3</v>
      </c>
      <c r="F12" s="1">
        <v>200</v>
      </c>
      <c r="G12" s="1">
        <v>50</v>
      </c>
      <c r="H12" s="1">
        <f>[1]!Table2[[#This Row],[الشحن]]+[1]!Table2[[#This Row],[سعر المنتج]]</f>
        <v>245</v>
      </c>
      <c r="I12" s="3" t="s">
        <v>40</v>
      </c>
      <c r="J12" s="4"/>
      <c r="K12" s="5"/>
    </row>
    <row r="13" spans="1:11" ht="23.25" x14ac:dyDescent="0.2">
      <c r="A13" s="1" t="s">
        <v>43</v>
      </c>
      <c r="B13" s="1" t="s">
        <v>44</v>
      </c>
      <c r="C13" s="1" t="s">
        <v>45</v>
      </c>
      <c r="D13" s="1" t="s">
        <v>46</v>
      </c>
      <c r="E13" s="2" t="s">
        <v>3</v>
      </c>
      <c r="F13" s="1">
        <v>230</v>
      </c>
      <c r="G13" s="1">
        <v>40</v>
      </c>
      <c r="H13" s="1">
        <f>[1]!Table2[[#This Row],[الشحن]]+[1]!Table2[[#This Row],[سعر المنتج]]</f>
        <v>245</v>
      </c>
      <c r="I13" s="3" t="s">
        <v>47</v>
      </c>
      <c r="J13" s="4"/>
      <c r="K13" s="5"/>
    </row>
    <row r="14" spans="1:11" ht="23.25" x14ac:dyDescent="0.2">
      <c r="A14" s="1" t="s">
        <v>48</v>
      </c>
      <c r="B14" s="1">
        <v>1011699866</v>
      </c>
      <c r="C14" s="1" t="s">
        <v>24</v>
      </c>
      <c r="D14" s="1" t="s">
        <v>49</v>
      </c>
      <c r="E14" s="2" t="s">
        <v>3</v>
      </c>
      <c r="F14" s="1">
        <v>260</v>
      </c>
      <c r="G14" s="1">
        <v>50</v>
      </c>
      <c r="H14" s="1">
        <f>[1]!Table2[[#This Row],[الشحن]]+[1]!Table2[[#This Row],[سعر المنتج]]</f>
        <v>150</v>
      </c>
      <c r="I14" s="3" t="s">
        <v>50</v>
      </c>
      <c r="J14" s="4"/>
      <c r="K14" s="5"/>
    </row>
    <row r="15" spans="1:11" ht="23.25" x14ac:dyDescent="0.2">
      <c r="A15" s="1" t="s">
        <v>51</v>
      </c>
      <c r="B15" s="1">
        <v>1000113442</v>
      </c>
      <c r="C15" s="1" t="s">
        <v>52</v>
      </c>
      <c r="D15" s="1" t="s">
        <v>53</v>
      </c>
      <c r="E15" s="2" t="s">
        <v>3</v>
      </c>
      <c r="F15" s="1">
        <v>550</v>
      </c>
      <c r="G15" s="1">
        <v>40</v>
      </c>
      <c r="H15" s="1">
        <f>[1]!Table2[[#This Row],[الشحن]]+[1]!Table2[[#This Row],[سعر المنتج]]</f>
        <v>365</v>
      </c>
      <c r="I15" s="3" t="s">
        <v>54</v>
      </c>
      <c r="J15" s="4"/>
      <c r="K15" s="5"/>
    </row>
    <row r="16" spans="1:11" ht="23.25" x14ac:dyDescent="0.2">
      <c r="A16" s="1" t="s">
        <v>55</v>
      </c>
      <c r="B16" s="1">
        <v>1001990436</v>
      </c>
      <c r="C16" s="1" t="s">
        <v>56</v>
      </c>
      <c r="D16" s="1" t="s">
        <v>57</v>
      </c>
      <c r="E16" s="2" t="s">
        <v>3</v>
      </c>
      <c r="F16" s="1">
        <v>200</v>
      </c>
      <c r="G16" s="1">
        <v>45</v>
      </c>
      <c r="H16" s="1">
        <f>[1]!Table2[[#This Row],[الشحن]]+[1]!Table2[[#This Row],[سعر المنتج]]</f>
        <v>0</v>
      </c>
      <c r="I16" s="3" t="s">
        <v>55</v>
      </c>
      <c r="J16" s="4"/>
      <c r="K16" s="5"/>
    </row>
    <row r="17" spans="1:11" ht="23.25" x14ac:dyDescent="0.2">
      <c r="A17" s="1" t="s">
        <v>58</v>
      </c>
      <c r="B17" s="1">
        <v>1208177360</v>
      </c>
      <c r="C17" s="1" t="s">
        <v>52</v>
      </c>
      <c r="D17" s="1" t="s">
        <v>59</v>
      </c>
      <c r="E17" s="2" t="s">
        <v>3</v>
      </c>
      <c r="F17" s="1">
        <v>200</v>
      </c>
      <c r="G17" s="1">
        <v>45</v>
      </c>
      <c r="H17" s="1">
        <f>[1]!Table2[[#This Row],[الشحن]]+[1]!Table2[[#This Row],[سعر المنتج]]</f>
        <v>0</v>
      </c>
      <c r="I17" s="3" t="s">
        <v>58</v>
      </c>
      <c r="J17" s="4"/>
      <c r="K17" s="5"/>
    </row>
    <row r="18" spans="1:11" ht="23.25" x14ac:dyDescent="0.2">
      <c r="A18" s="1" t="s">
        <v>60</v>
      </c>
      <c r="B18" s="1">
        <v>1224410334</v>
      </c>
      <c r="C18" s="1" t="s">
        <v>61</v>
      </c>
      <c r="D18" s="1" t="s">
        <v>62</v>
      </c>
      <c r="E18" s="2" t="s">
        <v>3</v>
      </c>
      <c r="F18" s="1">
        <v>200</v>
      </c>
      <c r="G18" s="1">
        <v>50</v>
      </c>
      <c r="H18" s="1">
        <f>[1]!Table2[[#This Row],[الشحن]]+[1]!Table2[[#This Row],[سعر المنتج]]</f>
        <v>245</v>
      </c>
      <c r="I18" s="7" t="s">
        <v>60</v>
      </c>
      <c r="J18" s="4"/>
      <c r="K18" s="5"/>
    </row>
    <row r="19" spans="1:11" ht="23.25" x14ac:dyDescent="0.2">
      <c r="A19" s="1" t="s">
        <v>63</v>
      </c>
      <c r="B19" s="1">
        <v>1060174422</v>
      </c>
      <c r="C19" s="1" t="s">
        <v>64</v>
      </c>
      <c r="D19" s="1" t="s">
        <v>65</v>
      </c>
      <c r="E19" s="2" t="s">
        <v>3</v>
      </c>
      <c r="F19" s="1">
        <v>490</v>
      </c>
      <c r="G19" s="1">
        <v>50</v>
      </c>
      <c r="H19" s="1">
        <f>[1]!Table2[[#This Row],[الشحن]]+[1]!Table2[[#This Row],[سعر المنتج]]</f>
        <v>150</v>
      </c>
      <c r="I19" s="3" t="s">
        <v>66</v>
      </c>
      <c r="J19" s="4"/>
      <c r="K19" s="5"/>
    </row>
    <row r="20" spans="1:11" ht="23.25" x14ac:dyDescent="0.2">
      <c r="A20" s="1" t="s">
        <v>67</v>
      </c>
      <c r="B20" s="1">
        <v>1001155799</v>
      </c>
      <c r="C20" s="1" t="s">
        <v>68</v>
      </c>
      <c r="D20" s="1" t="s">
        <v>69</v>
      </c>
      <c r="E20" s="2" t="s">
        <v>3</v>
      </c>
      <c r="F20" s="1">
        <v>200</v>
      </c>
      <c r="G20" s="1">
        <v>50</v>
      </c>
      <c r="H20" s="1">
        <f>[1]!Table2[[#This Row],[الشحن]]+[1]!Table2[[#This Row],[سعر المنتج]]</f>
        <v>250</v>
      </c>
      <c r="I20" s="3" t="s">
        <v>67</v>
      </c>
      <c r="J20" s="4"/>
      <c r="K20" s="5"/>
    </row>
    <row r="21" spans="1:11" ht="23.25" x14ac:dyDescent="0.2">
      <c r="A21" s="1" t="s">
        <v>70</v>
      </c>
      <c r="B21" s="1">
        <v>1204696565</v>
      </c>
      <c r="C21" s="1" t="s">
        <v>64</v>
      </c>
      <c r="D21" s="1" t="s">
        <v>71</v>
      </c>
      <c r="E21" s="2" t="s">
        <v>3</v>
      </c>
      <c r="F21" s="1">
        <v>260</v>
      </c>
      <c r="G21" s="1">
        <v>50</v>
      </c>
      <c r="H21" s="1">
        <f>[1]!Table2[[#This Row],[الشحن]]+[1]!Table2[[#This Row],[سعر المنتج]]</f>
        <v>260</v>
      </c>
      <c r="I21" s="3" t="s">
        <v>70</v>
      </c>
      <c r="J21" s="4"/>
      <c r="K21" s="5"/>
    </row>
    <row r="22" spans="1:11" ht="23.25" x14ac:dyDescent="0.2">
      <c r="A22" s="1" t="s">
        <v>72</v>
      </c>
      <c r="B22" s="6">
        <v>1285273349</v>
      </c>
      <c r="C22" s="1" t="s">
        <v>73</v>
      </c>
      <c r="D22" s="1" t="s">
        <v>74</v>
      </c>
      <c r="E22" s="2" t="s">
        <v>3</v>
      </c>
      <c r="F22" s="1">
        <v>200</v>
      </c>
      <c r="G22" s="1">
        <v>50</v>
      </c>
      <c r="H22" s="1">
        <f>[1]!Table2[[#This Row],[الشحن]]+[1]!Table2[[#This Row],[سعر المنتج]]</f>
        <v>240</v>
      </c>
      <c r="I22" s="3" t="s">
        <v>72</v>
      </c>
      <c r="J22" s="4"/>
      <c r="K22" s="5"/>
    </row>
    <row r="23" spans="1:11" ht="23.25" x14ac:dyDescent="0.2">
      <c r="A23" s="1" t="s">
        <v>75</v>
      </c>
      <c r="B23" s="1">
        <v>1212746665</v>
      </c>
      <c r="C23" s="1" t="s">
        <v>76</v>
      </c>
      <c r="D23" s="1" t="s">
        <v>77</v>
      </c>
      <c r="E23" s="2" t="s">
        <v>3</v>
      </c>
      <c r="F23" s="1">
        <v>200</v>
      </c>
      <c r="G23" s="1">
        <v>40</v>
      </c>
      <c r="H23" s="1">
        <f>[1]!Table2[[#This Row],[الشحن]]+[1]!Table2[[#This Row],[سعر المنتج]]</f>
        <v>285</v>
      </c>
      <c r="I23" s="3" t="s">
        <v>75</v>
      </c>
      <c r="J23" s="4"/>
      <c r="K23" s="5"/>
    </row>
  </sheetData>
  <mergeCells count="22">
    <mergeCell ref="I20:K20"/>
    <mergeCell ref="I21:K21"/>
    <mergeCell ref="I22:K22"/>
    <mergeCell ref="I23:K23"/>
    <mergeCell ref="I14:K14"/>
    <mergeCell ref="I15:K15"/>
    <mergeCell ref="I16:K16"/>
    <mergeCell ref="I17:K17"/>
    <mergeCell ref="I18:K18"/>
    <mergeCell ref="I19:K19"/>
    <mergeCell ref="I8:K8"/>
    <mergeCell ref="I9:K9"/>
    <mergeCell ref="I10:K10"/>
    <mergeCell ref="I11:K11"/>
    <mergeCell ref="I12:K12"/>
    <mergeCell ref="I13:K13"/>
    <mergeCell ref="I2:K2"/>
    <mergeCell ref="I3:K3"/>
    <mergeCell ref="I4:K4"/>
    <mergeCell ref="I5:K5"/>
    <mergeCell ref="I6:K6"/>
    <mergeCell ref="I7:K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IBRAHIM</dc:creator>
  <cp:lastModifiedBy>IBRAHIM</cp:lastModifiedBy>
  <dcterms:created xsi:type="dcterms:W3CDTF">2022-08-23T15:33:35Z</dcterms:created>
  <dcterms:modified xsi:type="dcterms:W3CDTF">2022-08-23T15:35:50Z</dcterms:modified>
</cp:coreProperties>
</file>