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Mega\Mega Express\"/>
    </mc:Choice>
  </mc:AlternateContent>
  <xr:revisionPtr revIDLastSave="0" documentId="13_ncr:1_{8710CE50-3DED-4683-8E99-1F7351C764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" i="1"/>
  <c r="T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<sst xmlns="http://schemas.openxmlformats.org/spreadsheetml/2006/main" count="1203" uniqueCount="442">
  <si>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</si>
  <si>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</si>
  <si>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</si>
  <si>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</si>
  <si>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</si>
  <si>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</si>
  <si>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</si>
  <si>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</si>
  <si>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</si>
  <si>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</si>
  <si>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</si>
  <si>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</si>
  <si>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</si>
  <si>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</si>
  <si>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</si>
  <si>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</si>
  <si>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Seller@dealzania.com</t>
  </si>
  <si>
    <t>mabdelghany16@gmail.com</t>
  </si>
  <si>
    <t>mbishoy4@gmail.com</t>
  </si>
  <si>
    <t>Book Safe - الخزنة السحرية - الحجم الصغير مقاس 180 * 115</t>
  </si>
  <si>
    <t>زهره اللوتس نساء فضه ايطالي 925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</si>
  <si>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</si>
  <si>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</si>
  <si>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</si>
  <si>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</si>
  <si>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</si>
  <si>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</si>
  <si>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</si>
  <si>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</si>
  <si>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</si>
  <si>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شارع تاسودان 15 شارع السوق ارض اللواء شارع السودان |   </t>
  </si>
  <si>
    <t xml:space="preserve">مدينة نصر مدينه نصر الحي الثامن احمد الزمر. أمام مسجد السلام  </t>
  </si>
  <si>
    <t xml:space="preserve">شبين برج الجوهرة امام مجمع المحاكم و الموقف الجديد | شارع شبين الدور 3 شقه 31 </t>
  </si>
  <si>
    <t xml:space="preserve">حدائق الاهرام رقم 363 ش 5 أ - البوابه الاولي - حدائق الاهرام  </t>
  </si>
  <si>
    <t xml:space="preserve">مدينتي القاهرة مدينتي مجموعة 113 عمارة 98 شقة 52 |   </t>
  </si>
  <si>
    <t xml:space="preserve">القاهرة الجديدة التجمع الاول منتجع النخيل فيلا 621 | امام اكاديمية الشرطة جنب هايبر لولو ماركت  </t>
  </si>
  <si>
    <t xml:space="preserve">هرم 12 اولاد ابو النصر العروبه المتفرع مريوطيه هرم  </t>
  </si>
  <si>
    <t>Seller@VMova.com</t>
  </si>
  <si>
    <t>imostafa27@gmail.com</t>
  </si>
  <si>
    <t>امام مسجد السلام</t>
  </si>
  <si>
    <t>تم ابلاغ العميل ان الشحن مجانى وانا تحملت مصاريف الشحن لذلك خفضت من سعر المنتج .. تحصيل من العميل المبلغ المذكور 349 ج</t>
  </si>
  <si>
    <t>2 / 1</t>
  </si>
  <si>
    <t>Car Tire Tape Blue - 8M / شريط حماية ملصقات ديكورمرنة ملونة لحماية اطار السيارة - 8 امتار أزرق</t>
  </si>
  <si>
    <t>فلاته وايرلس ايفون</t>
  </si>
  <si>
    <t>خاتم دولفن نساء فضه ايطالي 925 سعر</t>
  </si>
  <si>
    <t>Scratch Square Mop - طقم الممسحة المزدوجة</t>
  </si>
  <si>
    <t>5m tape  to the edges of car doors to prevent collisions and scratches-Black / شريط 5 م، لحواف ابواب السيارة لمنع التصادمات والخدوش- أسود / مكنسة منفاخ 4*1</t>
  </si>
  <si>
    <t>Ramadan crescent wooden  for Ramadan decoration - Dark wooden color / هلال رمضان خشبى للديكور رمضان - لون خشب داكن / خداديات شهر رمضان بكار</t>
  </si>
  <si>
    <t>Area</t>
  </si>
  <si>
    <t>010015815000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</si>
  <si>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</si>
  <si>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</si>
  <si>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</si>
  <si>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</si>
  <si>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</si>
  <si>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</si>
  <si>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</si>
  <si>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</si>
  <si>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</si>
  <si>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</si>
  <si>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</si>
  <si>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</si>
  <si>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</si>
  <si>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</si>
  <si>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</si>
  <si>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</si>
  <si>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</si>
  <si>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</si>
  <si>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</si>
  <si>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</si>
  <si>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</si>
  <si>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</si>
  <si>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</si>
  <si>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</si>
  <si>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</si>
  <si>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</si>
  <si>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</si>
  <si>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</si>
  <si>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</si>
  <si>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</si>
  <si>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</si>
  <si>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</si>
  <si>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</si>
  <si>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</si>
  <si>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</si>
  <si>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</si>
  <si>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</si>
  <si>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</si>
  <si>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</si>
  <si>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</si>
  <si>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</si>
  <si>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</si>
  <si>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</si>
  <si>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</si>
  <si>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</si>
  <si>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</si>
  <si>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</si>
  <si>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</si>
  <si>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</si>
  <si>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</si>
  <si>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</si>
  <si>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</si>
  <si>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</si>
  <si>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</si>
  <si>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</si>
  <si>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</si>
  <si>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</si>
  <si>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</si>
  <si>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</si>
  <si>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</si>
  <si>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</si>
  <si>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</si>
  <si>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</si>
  <si>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</si>
  <si>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</si>
  <si>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</si>
  <si>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</si>
  <si>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</si>
  <si>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</si>
  <si>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</si>
  <si>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</si>
  <si>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</si>
  <si>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</si>
  <si>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</si>
  <si>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</si>
  <si>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</si>
  <si>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</si>
  <si>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</si>
  <si>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</si>
  <si>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</si>
  <si>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</si>
  <si>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</si>
  <si>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</si>
  <si>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</si>
  <si>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</si>
  <si>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</si>
  <si>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</si>
  <si>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</si>
  <si>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</si>
  <si>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</si>
  <si>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</si>
  <si>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</si>
  <si>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</si>
  <si>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</si>
  <si>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</si>
  <si>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</si>
  <si>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</si>
  <si>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</si>
  <si>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</si>
  <si>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</si>
  <si>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</si>
  <si>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</si>
  <si>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</si>
  <si>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</si>
  <si>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</si>
  <si>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</si>
  <si>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</si>
  <si>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</si>
  <si>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</si>
  <si>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</si>
  <si>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</si>
  <si>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</si>
  <si>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</si>
  <si>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</si>
  <si>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</si>
  <si>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</si>
  <si>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</si>
  <si>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</si>
  <si>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</si>
  <si>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</si>
  <si>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</si>
  <si>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</si>
  <si>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</si>
  <si>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</si>
  <si>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</si>
  <si>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</si>
  <si>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</si>
  <si>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</si>
  <si>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</si>
  <si>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</si>
  <si>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</si>
  <si>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</si>
  <si>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</si>
  <si>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</si>
  <si>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</si>
  <si>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</si>
  <si>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</si>
  <si>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</si>
  <si>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</si>
  <si>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</si>
  <si>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</si>
  <si>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</si>
  <si>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</si>
  <si>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</si>
  <si>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</si>
  <si>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</si>
  <si>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</si>
  <si>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</si>
  <si>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</si>
  <si>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</si>
  <si>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</si>
  <si>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</si>
  <si>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</si>
  <si>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</si>
  <si>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</si>
  <si>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</si>
  <si>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</si>
  <si>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</si>
  <si>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</si>
  <si>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</si>
  <si>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</si>
  <si>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</si>
  <si>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</si>
  <si>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</si>
  <si>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</si>
  <si>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</si>
  <si>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</si>
  <si>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</si>
  <si>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</si>
  <si>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</si>
  <si>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</si>
  <si>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</si>
  <si>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</si>
  <si>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</si>
  <si>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</si>
  <si>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</si>
  <si>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</si>
  <si>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</si>
  <si>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</si>
  <si>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</si>
  <si>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</si>
  <si>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</si>
  <si>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</si>
  <si>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</si>
  <si>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</si>
  <si>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</si>
  <si>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</si>
  <si>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</si>
  <si>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</si>
  <si>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</si>
  <si>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</si>
  <si>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</si>
  <si>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</si>
  <si>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</si>
  <si>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</si>
  <si>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</si>
  <si>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</si>
  <si>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</si>
  <si>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</si>
  <si>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</si>
  <si>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</si>
  <si>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</si>
  <si>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</si>
  <si>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</si>
  <si>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</si>
  <si>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</si>
  <si>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</si>
  <si>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</si>
  <si>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</si>
  <si>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</si>
  <si>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</si>
  <si>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</si>
  <si>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</si>
  <si>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</si>
  <si>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</si>
  <si>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</si>
  <si>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</si>
  <si>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</si>
  <si>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</si>
  <si>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</si>
  <si>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</si>
  <si>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</si>
  <si>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</si>
  <si>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</si>
  <si>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</si>
  <si>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</si>
  <si>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</si>
  <si>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</si>
  <si>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</si>
  <si>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</si>
  <si>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</si>
  <si>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</si>
  <si>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</si>
  <si>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</si>
  <si>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</si>
  <si>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</si>
  <si>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</si>
  <si>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</si>
  <si>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</si>
  <si>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</si>
  <si>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</si>
  <si>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</si>
  <si>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</si>
  <si>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</si>
  <si>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</si>
  <si>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</si>
  <si>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</si>
  <si>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</si>
  <si>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</si>
  <si>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</si>
  <si>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</si>
  <si>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</si>
  <si>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</si>
  <si>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</si>
  <si>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</si>
  <si>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</si>
  <si>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</si>
  <si>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</si>
  <si>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</si>
  <si>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</si>
  <si>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</si>
  <si>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</si>
  <si>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</si>
  <si>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</si>
  <si>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</si>
  <si>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</si>
  <si>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</si>
  <si>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</si>
  <si>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</si>
  <si>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</si>
  <si>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</si>
  <si>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</si>
  <si>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</si>
  <si>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</si>
  <si>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</si>
  <si>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</si>
  <si>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</si>
  <si>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</si>
  <si>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</si>
  <si>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</si>
  <si>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</si>
  <si>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</si>
  <si>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</si>
  <si>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</si>
  <si>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</si>
  <si>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</si>
  <si>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</si>
  <si>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</si>
  <si>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</si>
  <si>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</si>
  <si>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</si>
  <si>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</si>
  <si>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</si>
  <si>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</si>
  <si>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</si>
  <si>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</si>
  <si>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</si>
  <si>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</si>
  <si>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</si>
  <si>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</si>
  <si>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</si>
  <si>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</si>
  <si>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</si>
  <si>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</si>
  <si>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</si>
  <si>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</si>
  <si>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</si>
  <si>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</si>
  <si>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</si>
  <si>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</si>
  <si>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</si>
  <si>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</si>
  <si>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</si>
  <si>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</si>
  <si>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</si>
  <si>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</si>
  <si>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</si>
  <si>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</si>
  <si>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</si>
  <si>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</si>
  <si>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</si>
  <si>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</si>
  <si>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</si>
  <si>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</si>
  <si>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</si>
  <si>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</si>
  <si>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</si>
  <si>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</si>
  <si>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</si>
  <si>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</si>
  <si>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</si>
  <si>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</si>
  <si>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</si>
  <si>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</si>
  <si>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</si>
  <si>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</si>
  <si>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</si>
  <si>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</si>
  <si>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</si>
  <si>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</si>
  <si>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</si>
  <si>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</si>
  <si>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</si>
  <si>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</si>
  <si>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</si>
  <si>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</si>
  <si>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</si>
  <si>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</si>
  <si>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</si>
  <si>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</si>
  <si>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</si>
  <si>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</si>
  <si>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</si>
  <si>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</si>
  <si>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</si>
  <si>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</si>
  <si>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</si>
  <si>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</si>
  <si>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</si>
  <si>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</si>
  <si>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</si>
  <si>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</si>
  <si>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</si>
  <si>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</si>
  <si>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</si>
  <si>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</si>
  <si>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</si>
  <si>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</si>
  <si>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</si>
  <si>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</si>
  <si>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</si>
  <si>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</si>
  <si>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</si>
  <si>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</si>
  <si>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</si>
  <si>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</si>
  <si>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</si>
  <si>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</si>
  <si>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</si>
  <si>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</si>
  <si>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</si>
  <si>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</si>
  <si>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</si>
  <si>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</si>
  <si>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</si>
  <si>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</si>
  <si>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</si>
  <si>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</si>
  <si>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</si>
  <si>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</si>
  <si>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01022056293</t>
  </si>
  <si>
    <t>Cash on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</si>
</sst>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8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2"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8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9.140625" defaultRowHeight="15" x14ac:dyDescent="0.25"/>
  <cols>
    <col min="1" max="1" width="18.85546875" style="3" customWidth="1"/>
    <col min="2" max="2" width="11" style="23" customWidth="1"/>
    <col min="3" max="3" width="11.85546875" style="13" bestFit="1" customWidth="1"/>
    <col min="4" max="4" width="52.42578125" style="4" customWidth="1"/>
    <col min="5" max="6" width="5.140625" style="21" customWidth="1"/>
    <col min="7" max="7" width="5.140625" style="3" customWidth="1"/>
    <col min="8" max="8" width="8.42578125" style="6" bestFit="1" customWidth="1"/>
    <col min="9" max="9" width="4.85546875" style="6" customWidth="1"/>
    <col min="10" max="10" width="66.140625" style="6" customWidth="1"/>
    <col min="11" max="11" width="5.140625" style="7" customWidth="1"/>
    <col min="12" max="12" width="5.140625" style="6" customWidth="1"/>
    <col min="13" max="15" width="5.140625" style="3" customWidth="1"/>
    <col min="16" max="17" width="5.140625" style="8" customWidth="1"/>
    <col min="18" max="18" width="6.5703125" style="28" bestFit="1" customWidth="1"/>
    <col min="19" max="19" width="11" style="16" customWidth="1"/>
    <col min="20" max="20" width="9.140625" style="26"/>
    <col min="23" max="16384" width="9.140625" style="6"/>
  </cols>
  <sheetData>
    <row r="1" spans="1:20" s="1" customFormat="1" ht="26.25" customHeight="1" x14ac:dyDescent="0.25">
      <c r="A1" s="9" t="s">
        <v>1</v>
      </c>
      <c r="B1" s="22" t="s">
        <v>435</v>
      </c>
      <c r="C1" s="12" t="s">
        <v>48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9" t="s">
        <v>3</v>
      </c>
      <c r="M1" s="9" t="s">
        <v>8</v>
      </c>
      <c r="N1" s="9" t="s">
        <v>15</v>
      </c>
      <c r="O1" s="9" t="s">
        <v>14</v>
      </c>
      <c r="P1" s="11" t="s">
        <v>11</v>
      </c>
      <c r="Q1" s="11" t="s">
        <v>0</v>
      </c>
      <c r="R1" s="27" t="s">
        <v>4</v>
      </c>
      <c r="S1" s="14" t="s">
        <v>4</v>
      </c>
      <c r="T1" s="24"/>
    </row>
    <row r="2" spans="1:20" x14ac:dyDescent="0.25">
      <c r="A2" s="2" t="s">
        <v>21</v>
      </c>
      <c r="B2" s="23" t="s">
        <v>70</v>
      </c>
      <c r="C2" s="13" t="s">
        <v>126</v>
      </c>
      <c r="D2" s="4" t="s">
        <v>29</v>
      </c>
      <c r="E2" s="2" t="s">
        <v>49</v>
      </c>
      <c r="F2" s="2" t="s">
        <v>440</v>
      </c>
      <c r="G2" s="2" t="s">
        <v>16</v>
      </c>
      <c r="H2" s="3">
        <v>62675</v>
      </c>
      <c r="I2" s="5"/>
      <c r="J2" s="2" t="s">
        <v>42</v>
      </c>
      <c r="K2" s="5">
        <v>1</v>
      </c>
      <c r="L2" s="5"/>
      <c r="M2" s="5">
        <v>298</v>
      </c>
      <c r="N2" s="3">
        <v>1</v>
      </c>
      <c r="O2" s="3">
        <v>1</v>
      </c>
      <c r="P2" s="8" t="s">
        <v>441</v>
      </c>
      <c r="R2" s="28">
        <v>1455</v>
      </c>
      <c r="S2" s="15">
        <f>VLOOKUP(C2,Sheet2!E:F,2,FALSE)</f>
        <v>1455</v>
      </c>
      <c r="T2" s="25">
        <f>R2-S2</f>
        <v>0</v>
      </c>
    </row>
    <row r="3" spans="1:20" x14ac:dyDescent="0.25">
      <c r="A3" s="2" t="s">
        <v>22</v>
      </c>
      <c r="B3" s="23" t="s">
        <v>52</v>
      </c>
      <c r="C3" s="13" t="s">
        <v>392</v>
      </c>
      <c r="D3" s="4" t="s">
        <v>30</v>
      </c>
      <c r="E3" s="2" t="s">
        <v>49</v>
      </c>
      <c r="F3" s="2" t="s">
        <v>440</v>
      </c>
      <c r="G3" s="2" t="s">
        <v>16</v>
      </c>
      <c r="H3" s="3">
        <v>62546</v>
      </c>
      <c r="I3" s="5"/>
      <c r="J3" s="2" t="s">
        <v>20</v>
      </c>
      <c r="K3" s="5">
        <v>1</v>
      </c>
      <c r="L3" s="5"/>
      <c r="M3" s="5">
        <v>399</v>
      </c>
      <c r="N3" s="3">
        <v>1</v>
      </c>
      <c r="O3" s="3">
        <v>1</v>
      </c>
      <c r="P3" s="8" t="s">
        <v>441</v>
      </c>
      <c r="R3" s="28">
        <v>375</v>
      </c>
      <c r="S3" s="15">
        <f>VLOOKUP(C3,Sheet2!E:F,2,FALSE)</f>
        <v>375</v>
      </c>
      <c r="T3" s="25">
        <f t="shared" ref="T3:T66" si="0">R3-S3</f>
        <v>0</v>
      </c>
    </row>
    <row r="4" spans="1:20" x14ac:dyDescent="0.25">
      <c r="A4" s="2" t="s">
        <v>23</v>
      </c>
      <c r="B4" s="23" t="s">
        <v>51</v>
      </c>
      <c r="C4" s="13" t="s">
        <v>426</v>
      </c>
      <c r="D4" s="4" t="s">
        <v>31</v>
      </c>
      <c r="E4" s="2" t="s">
        <v>49</v>
      </c>
      <c r="F4" s="2" t="s">
        <v>440</v>
      </c>
      <c r="G4" s="2" t="s">
        <v>18</v>
      </c>
      <c r="H4" s="3">
        <v>62524</v>
      </c>
      <c r="I4" s="5"/>
      <c r="J4" s="2" t="s">
        <v>43</v>
      </c>
      <c r="K4" s="5">
        <v>1</v>
      </c>
      <c r="L4" s="5"/>
      <c r="M4" s="5">
        <v>130</v>
      </c>
      <c r="N4" s="3">
        <v>1</v>
      </c>
      <c r="O4" s="3">
        <v>1</v>
      </c>
      <c r="P4" s="8" t="s">
        <v>441</v>
      </c>
      <c r="Q4" s="8" t="s">
        <v>39</v>
      </c>
      <c r="R4" s="28">
        <v>295</v>
      </c>
      <c r="S4" s="15">
        <f>VLOOKUP(C4,Sheet2!E:F,2,FALSE)</f>
        <v>295</v>
      </c>
      <c r="T4" s="25">
        <f t="shared" si="0"/>
        <v>0</v>
      </c>
    </row>
    <row r="5" spans="1:20" x14ac:dyDescent="0.25">
      <c r="A5" s="2" t="s">
        <v>24</v>
      </c>
      <c r="B5" s="23" t="s">
        <v>240</v>
      </c>
      <c r="C5" s="13" t="s">
        <v>377</v>
      </c>
      <c r="D5" s="4" t="s">
        <v>32</v>
      </c>
      <c r="E5" s="2" t="s">
        <v>49</v>
      </c>
      <c r="F5" s="2" t="s">
        <v>440</v>
      </c>
      <c r="G5" s="2" t="s">
        <v>37</v>
      </c>
      <c r="H5" s="3">
        <v>62507</v>
      </c>
      <c r="I5" s="5"/>
      <c r="J5" s="2" t="s">
        <v>44</v>
      </c>
      <c r="K5" s="5">
        <v>1</v>
      </c>
      <c r="L5" s="5"/>
      <c r="M5" s="5">
        <v>344</v>
      </c>
      <c r="N5" s="3">
        <v>1</v>
      </c>
      <c r="O5" s="3">
        <v>1</v>
      </c>
      <c r="P5" s="8" t="s">
        <v>441</v>
      </c>
      <c r="R5" s="28">
        <v>1035</v>
      </c>
      <c r="S5" s="15">
        <f>VLOOKUP(C5,Sheet2!E:F,2,FALSE)</f>
        <v>1035</v>
      </c>
      <c r="T5" s="25">
        <f t="shared" si="0"/>
        <v>0</v>
      </c>
    </row>
    <row r="6" spans="1:20" x14ac:dyDescent="0.25">
      <c r="A6" s="2" t="s">
        <v>25</v>
      </c>
      <c r="B6" s="23" t="s">
        <v>52</v>
      </c>
      <c r="C6" s="13" t="s">
        <v>428</v>
      </c>
      <c r="D6" s="4" t="s">
        <v>33</v>
      </c>
      <c r="E6" s="2" t="s">
        <v>49</v>
      </c>
      <c r="F6" s="2" t="s">
        <v>440</v>
      </c>
      <c r="G6" s="2" t="s">
        <v>38</v>
      </c>
      <c r="H6" s="3">
        <v>62438</v>
      </c>
      <c r="I6" s="5"/>
      <c r="J6" s="2" t="s">
        <v>45</v>
      </c>
      <c r="K6" s="5">
        <v>1</v>
      </c>
      <c r="L6" s="5"/>
      <c r="M6" s="5">
        <v>349</v>
      </c>
      <c r="N6" s="3">
        <v>1</v>
      </c>
      <c r="O6" s="3">
        <v>1</v>
      </c>
      <c r="P6" s="8" t="s">
        <v>441</v>
      </c>
      <c r="Q6" s="8" t="s">
        <v>40</v>
      </c>
      <c r="R6" s="28">
        <v>360</v>
      </c>
      <c r="S6" s="15">
        <f>VLOOKUP(C6,Sheet2!E:F,2,FALSE)</f>
        <v>360</v>
      </c>
      <c r="T6" s="25">
        <f t="shared" si="0"/>
        <v>0</v>
      </c>
    </row>
    <row r="7" spans="1:20" x14ac:dyDescent="0.25">
      <c r="A7" s="2" t="s">
        <v>26</v>
      </c>
      <c r="B7" s="23" t="s">
        <v>51</v>
      </c>
      <c r="C7" s="13" t="s">
        <v>310</v>
      </c>
      <c r="D7" s="4" t="s">
        <v>34</v>
      </c>
      <c r="E7" s="2" t="s">
        <v>49</v>
      </c>
      <c r="F7" s="2" t="s">
        <v>440</v>
      </c>
      <c r="G7" s="2" t="s">
        <v>16</v>
      </c>
      <c r="H7" s="3">
        <v>62434</v>
      </c>
      <c r="I7" s="5"/>
      <c r="J7" s="2" t="s">
        <v>46</v>
      </c>
      <c r="K7" s="5" t="s">
        <v>41</v>
      </c>
      <c r="L7" s="5"/>
      <c r="M7" s="5">
        <v>774</v>
      </c>
      <c r="N7" s="3">
        <v>1</v>
      </c>
      <c r="O7" s="3">
        <v>1</v>
      </c>
      <c r="P7" s="8" t="s">
        <v>441</v>
      </c>
      <c r="R7" s="28">
        <v>305</v>
      </c>
      <c r="S7" s="15">
        <f>VLOOKUP(C7,Sheet2!E:F,2,FALSE)</f>
        <v>305</v>
      </c>
      <c r="T7" s="25">
        <f t="shared" si="0"/>
        <v>0</v>
      </c>
    </row>
    <row r="8" spans="1:20" x14ac:dyDescent="0.25">
      <c r="A8" s="2" t="s">
        <v>27</v>
      </c>
      <c r="B8" s="23" t="s">
        <v>51</v>
      </c>
      <c r="C8" s="13" t="s">
        <v>261</v>
      </c>
      <c r="D8" s="4" t="s">
        <v>35</v>
      </c>
      <c r="E8" s="2" t="s">
        <v>49</v>
      </c>
      <c r="F8" s="2" t="s">
        <v>440</v>
      </c>
      <c r="G8" s="2" t="s">
        <v>16</v>
      </c>
      <c r="H8" s="3">
        <v>62429</v>
      </c>
      <c r="I8" s="5"/>
      <c r="J8" s="2" t="s">
        <v>47</v>
      </c>
      <c r="K8" s="5" t="s">
        <v>41</v>
      </c>
      <c r="L8" s="5"/>
      <c r="M8" s="5">
        <v>233</v>
      </c>
      <c r="N8" s="3">
        <v>1</v>
      </c>
      <c r="O8" s="3">
        <v>1</v>
      </c>
      <c r="P8" s="8" t="s">
        <v>441</v>
      </c>
      <c r="R8" s="28">
        <v>185</v>
      </c>
      <c r="S8" s="15">
        <f>VLOOKUP(C8,Sheet2!E:F,2,FALSE)</f>
        <v>185</v>
      </c>
      <c r="T8" s="25">
        <f t="shared" si="0"/>
        <v>0</v>
      </c>
    </row>
    <row r="9" spans="1:20" x14ac:dyDescent="0.25">
      <c r="A9" s="2" t="s">
        <v>28</v>
      </c>
      <c r="B9" s="23" t="s">
        <v>52</v>
      </c>
      <c r="C9" s="13" t="s">
        <v>391</v>
      </c>
      <c r="D9" s="4" t="s">
        <v>36</v>
      </c>
      <c r="E9" s="2" t="s">
        <v>49</v>
      </c>
      <c r="F9" s="2" t="s">
        <v>440</v>
      </c>
      <c r="G9" s="2" t="s">
        <v>17</v>
      </c>
      <c r="H9" s="3">
        <v>62412</v>
      </c>
      <c r="I9" s="5"/>
      <c r="J9" s="2" t="s">
        <v>19</v>
      </c>
      <c r="K9" s="5">
        <v>1</v>
      </c>
      <c r="L9" s="5"/>
      <c r="M9" s="5">
        <v>170</v>
      </c>
      <c r="N9" s="3">
        <v>1</v>
      </c>
      <c r="O9" s="3">
        <v>1</v>
      </c>
      <c r="P9" s="8" t="s">
        <v>441</v>
      </c>
      <c r="R9" s="28">
        <v>360</v>
      </c>
      <c r="S9" s="15">
        <f>VLOOKUP(C9,Sheet2!E:F,2,FALSE)</f>
        <v>360</v>
      </c>
      <c r="T9" s="25">
        <f t="shared" si="0"/>
        <v>0</v>
      </c>
    </row>
    <row r="10" spans="1:20" x14ac:dyDescent="0.25">
      <c r="A10" s="2"/>
      <c r="E10" s="2"/>
      <c r="F10" s="2"/>
      <c r="G10" s="2"/>
      <c r="H10" s="3"/>
      <c r="I10" s="5"/>
      <c r="J10" s="2"/>
      <c r="K10" s="5"/>
      <c r="L10" s="5"/>
      <c r="M10" s="5"/>
      <c r="R10" s="28" t="e">
        <v>#N/A</v>
      </c>
      <c r="S10" s="15" t="e">
        <f>VLOOKUP(C10,Sheet2!E:F,2,FALSE)</f>
        <v>#N/A</v>
      </c>
      <c r="T10" s="25" t="e">
        <f t="shared" si="0"/>
        <v>#N/A</v>
      </c>
    </row>
    <row r="11" spans="1:20" x14ac:dyDescent="0.25">
      <c r="A11" s="2"/>
      <c r="E11" s="2"/>
      <c r="F11" s="2"/>
      <c r="G11" s="2"/>
      <c r="H11" s="3"/>
      <c r="I11" s="5"/>
      <c r="J11" s="2"/>
      <c r="K11" s="5"/>
      <c r="L11" s="5"/>
      <c r="M11" s="5"/>
      <c r="R11" s="28" t="e">
        <v>#N/A</v>
      </c>
      <c r="S11" s="15" t="e">
        <f>VLOOKUP(C11,Sheet2!E:F,2,FALSE)</f>
        <v>#N/A</v>
      </c>
      <c r="T11" s="25" t="e">
        <f t="shared" si="0"/>
        <v>#N/A</v>
      </c>
    </row>
    <row r="12" spans="1:20" x14ac:dyDescent="0.25">
      <c r="A12" s="2"/>
      <c r="E12" s="2"/>
      <c r="F12" s="2"/>
      <c r="G12" s="2"/>
      <c r="H12" s="3"/>
      <c r="I12" s="5"/>
      <c r="J12" s="2"/>
      <c r="K12" s="5"/>
      <c r="L12" s="5"/>
      <c r="M12" s="5"/>
      <c r="R12" s="28" t="e">
        <v>#N/A</v>
      </c>
      <c r="S12" s="15" t="e">
        <f>VLOOKUP(C12,Sheet2!E:F,2,FALSE)</f>
        <v>#N/A</v>
      </c>
      <c r="T12" s="25" t="e">
        <f t="shared" si="0"/>
        <v>#N/A</v>
      </c>
    </row>
    <row r="13" spans="1:20" x14ac:dyDescent="0.25">
      <c r="A13" s="2"/>
      <c r="E13" s="2"/>
      <c r="F13" s="2"/>
      <c r="G13" s="5"/>
      <c r="H13" s="3"/>
      <c r="I13" s="5"/>
      <c r="J13" s="2"/>
      <c r="K13" s="5"/>
      <c r="L13" s="5"/>
      <c r="M13" s="5"/>
      <c r="R13" s="28" t="e">
        <v>#N/A</v>
      </c>
      <c r="S13" s="15" t="e">
        <f>VLOOKUP(C13,Sheet2!E:F,2,FALSE)</f>
        <v>#N/A</v>
      </c>
      <c r="T13" s="25" t="e">
        <f t="shared" si="0"/>
        <v>#N/A</v>
      </c>
    </row>
    <row r="14" spans="1:20" x14ac:dyDescent="0.25">
      <c r="A14" s="2"/>
      <c r="E14" s="2"/>
      <c r="F14" s="2"/>
      <c r="G14" s="2"/>
      <c r="H14" s="3"/>
      <c r="I14" s="5"/>
      <c r="J14" s="2"/>
      <c r="K14" s="5"/>
      <c r="L14" s="5"/>
      <c r="M14" s="5"/>
      <c r="R14" s="28" t="e">
        <v>#N/A</v>
      </c>
      <c r="S14" s="15" t="e">
        <f>VLOOKUP(C14,Sheet2!E:F,2,FALSE)</f>
        <v>#N/A</v>
      </c>
      <c r="T14" s="25" t="e">
        <f t="shared" si="0"/>
        <v>#N/A</v>
      </c>
    </row>
    <row r="15" spans="1:20" x14ac:dyDescent="0.25">
      <c r="A15" s="2"/>
      <c r="E15" s="2"/>
      <c r="F15" s="2"/>
      <c r="G15" s="2"/>
      <c r="H15" s="3"/>
      <c r="I15" s="5"/>
      <c r="J15" s="2"/>
      <c r="K15" s="5"/>
      <c r="L15" s="5"/>
      <c r="M15" s="5"/>
      <c r="R15" s="28" t="e">
        <v>#N/A</v>
      </c>
      <c r="S15" s="15" t="e">
        <f>VLOOKUP(C15,Sheet2!E:F,2,FALSE)</f>
        <v>#N/A</v>
      </c>
      <c r="T15" s="25" t="e">
        <f t="shared" si="0"/>
        <v>#N/A</v>
      </c>
    </row>
    <row r="16" spans="1:20" x14ac:dyDescent="0.25">
      <c r="A16" s="2"/>
      <c r="E16" s="2"/>
      <c r="F16" s="2"/>
      <c r="G16" s="2"/>
      <c r="H16" s="3"/>
      <c r="I16" s="5"/>
      <c r="J16" s="2"/>
      <c r="K16" s="5"/>
      <c r="L16" s="5"/>
      <c r="M16" s="5"/>
      <c r="R16" s="28" t="e">
        <v>#N/A</v>
      </c>
      <c r="S16" s="15" t="e">
        <f>VLOOKUP(C16,Sheet2!E:F,2,FALSE)</f>
        <v>#N/A</v>
      </c>
      <c r="T16" s="25" t="e">
        <f t="shared" si="0"/>
        <v>#N/A</v>
      </c>
    </row>
    <row r="17" spans="1:20" x14ac:dyDescent="0.25">
      <c r="A17" s="2"/>
      <c r="E17" s="2"/>
      <c r="F17" s="2"/>
      <c r="G17" s="2"/>
      <c r="H17" s="3"/>
      <c r="I17" s="5"/>
      <c r="J17" s="2"/>
      <c r="K17" s="5"/>
      <c r="L17" s="5"/>
      <c r="M17" s="5"/>
      <c r="R17" s="28" t="e">
        <v>#N/A</v>
      </c>
      <c r="S17" s="15" t="e">
        <f>VLOOKUP(C17,Sheet2!E:F,2,FALSE)</f>
        <v>#N/A</v>
      </c>
      <c r="T17" s="25" t="e">
        <f t="shared" si="0"/>
        <v>#N/A</v>
      </c>
    </row>
    <row r="18" spans="1:20" x14ac:dyDescent="0.25">
      <c r="A18" s="2"/>
      <c r="E18" s="2"/>
      <c r="F18" s="2"/>
      <c r="G18" s="2"/>
      <c r="H18" s="3"/>
      <c r="I18" s="5"/>
      <c r="J18" s="2"/>
      <c r="K18" s="5"/>
      <c r="L18" s="5"/>
      <c r="M18" s="5"/>
      <c r="R18" s="28" t="e">
        <v>#N/A</v>
      </c>
      <c r="S18" s="15" t="e">
        <f>VLOOKUP(C18,Sheet2!E:F,2,FALSE)</f>
        <v>#N/A</v>
      </c>
      <c r="T18" s="25" t="e">
        <f t="shared" si="0"/>
        <v>#N/A</v>
      </c>
    </row>
    <row r="19" spans="1:20" x14ac:dyDescent="0.25">
      <c r="A19" s="2"/>
      <c r="E19" s="2"/>
      <c r="F19" s="2"/>
      <c r="G19" s="2"/>
      <c r="H19" s="3"/>
      <c r="I19" s="5"/>
      <c r="J19" s="2"/>
      <c r="K19" s="5"/>
      <c r="L19" s="5"/>
      <c r="M19" s="5"/>
      <c r="R19" s="28" t="e">
        <v>#N/A</v>
      </c>
      <c r="S19" s="15" t="e">
        <f>VLOOKUP(C19,Sheet2!E:F,2,FALSE)</f>
        <v>#N/A</v>
      </c>
      <c r="T19" s="25" t="e">
        <f t="shared" si="0"/>
        <v>#N/A</v>
      </c>
    </row>
    <row r="20" spans="1:20" x14ac:dyDescent="0.25">
      <c r="A20" s="2"/>
      <c r="E20" s="2"/>
      <c r="F20" s="2"/>
      <c r="G20" s="2"/>
      <c r="H20" s="3"/>
      <c r="I20" s="5"/>
      <c r="J20" s="2"/>
      <c r="K20" s="5"/>
      <c r="L20" s="5"/>
      <c r="M20" s="5"/>
      <c r="R20" s="28" t="e">
        <v>#N/A</v>
      </c>
      <c r="S20" s="15" t="e">
        <f>VLOOKUP(C20,Sheet2!E:F,2,FALSE)</f>
        <v>#N/A</v>
      </c>
      <c r="T20" s="25" t="e">
        <f t="shared" si="0"/>
        <v>#N/A</v>
      </c>
    </row>
    <row r="21" spans="1:20" x14ac:dyDescent="0.25">
      <c r="A21" s="2"/>
      <c r="E21" s="2"/>
      <c r="F21" s="2"/>
      <c r="G21" s="2"/>
      <c r="H21" s="3"/>
      <c r="I21" s="5"/>
      <c r="J21" s="2"/>
      <c r="K21" s="5"/>
      <c r="L21" s="5"/>
      <c r="M21" s="5"/>
      <c r="R21" s="28" t="e">
        <v>#N/A</v>
      </c>
      <c r="S21" s="15" t="e">
        <f>VLOOKUP(C21,Sheet2!E:F,2,FALSE)</f>
        <v>#N/A</v>
      </c>
      <c r="T21" s="25" t="e">
        <f t="shared" si="0"/>
        <v>#N/A</v>
      </c>
    </row>
    <row r="22" spans="1:20" x14ac:dyDescent="0.25">
      <c r="A22" s="2"/>
      <c r="E22" s="2"/>
      <c r="F22" s="2"/>
      <c r="G22" s="2"/>
      <c r="H22" s="3"/>
      <c r="I22" s="5"/>
      <c r="J22" s="2"/>
      <c r="K22" s="5"/>
      <c r="L22" s="5"/>
      <c r="M22" s="5"/>
      <c r="R22" s="28" t="e">
        <v>#N/A</v>
      </c>
      <c r="S22" s="15" t="e">
        <f>VLOOKUP(C22,Sheet2!E:F,2,FALSE)</f>
        <v>#N/A</v>
      </c>
      <c r="T22" s="25" t="e">
        <f t="shared" si="0"/>
        <v>#N/A</v>
      </c>
    </row>
    <row r="23" spans="1:20" x14ac:dyDescent="0.25">
      <c r="A23" s="2"/>
      <c r="E23" s="2"/>
      <c r="F23" s="2"/>
      <c r="G23" s="2"/>
      <c r="H23" s="3"/>
      <c r="I23" s="5"/>
      <c r="J23" s="2"/>
      <c r="K23" s="5"/>
      <c r="L23" s="5"/>
      <c r="M23" s="5"/>
      <c r="R23" s="28" t="e">
        <v>#N/A</v>
      </c>
      <c r="S23" s="15" t="e">
        <f>VLOOKUP(C23,Sheet2!E:F,2,FALSE)</f>
        <v>#N/A</v>
      </c>
      <c r="T23" s="25" t="e">
        <f t="shared" si="0"/>
        <v>#N/A</v>
      </c>
    </row>
    <row r="24" spans="1:20" x14ac:dyDescent="0.25">
      <c r="A24" s="2"/>
      <c r="E24" s="2"/>
      <c r="F24" s="2"/>
      <c r="G24" s="2"/>
      <c r="H24" s="3"/>
      <c r="I24" s="5"/>
      <c r="J24" s="2"/>
      <c r="K24" s="5"/>
      <c r="L24" s="5"/>
      <c r="M24" s="5"/>
      <c r="R24" s="28" t="e">
        <v>#N/A</v>
      </c>
      <c r="S24" s="15" t="e">
        <f>VLOOKUP(C24,Sheet2!E:F,2,FALSE)</f>
        <v>#N/A</v>
      </c>
      <c r="T24" s="25" t="e">
        <f t="shared" si="0"/>
        <v>#N/A</v>
      </c>
    </row>
    <row r="25" spans="1:20" x14ac:dyDescent="0.25">
      <c r="A25" s="2"/>
      <c r="E25" s="2"/>
      <c r="F25" s="2"/>
      <c r="G25" s="2"/>
      <c r="H25" s="3"/>
      <c r="I25" s="5"/>
      <c r="J25" s="2"/>
      <c r="K25" s="5"/>
      <c r="L25" s="5"/>
      <c r="M25" s="5"/>
      <c r="R25" s="28" t="e">
        <v>#N/A</v>
      </c>
      <c r="S25" s="15" t="e">
        <f>VLOOKUP(C25,Sheet2!E:F,2,FALSE)</f>
        <v>#N/A</v>
      </c>
      <c r="T25" s="25" t="e">
        <f t="shared" si="0"/>
        <v>#N/A</v>
      </c>
    </row>
    <row r="26" spans="1:20" x14ac:dyDescent="0.25">
      <c r="A26" s="2"/>
      <c r="E26" s="2"/>
      <c r="F26" s="2"/>
      <c r="G26" s="2"/>
      <c r="H26" s="3"/>
      <c r="I26" s="5"/>
      <c r="J26" s="2"/>
      <c r="K26" s="5"/>
      <c r="L26" s="5"/>
      <c r="M26" s="5"/>
      <c r="R26" s="28" t="e">
        <v>#N/A</v>
      </c>
      <c r="S26" s="15" t="e">
        <f>VLOOKUP(C26,Sheet2!E:F,2,FALSE)</f>
        <v>#N/A</v>
      </c>
      <c r="T26" s="25" t="e">
        <f t="shared" si="0"/>
        <v>#N/A</v>
      </c>
    </row>
    <row r="27" spans="1:20" x14ac:dyDescent="0.25">
      <c r="A27" s="2"/>
      <c r="E27" s="2"/>
      <c r="F27" s="2"/>
      <c r="G27" s="2"/>
      <c r="H27" s="3"/>
      <c r="I27" s="5"/>
      <c r="J27" s="2"/>
      <c r="K27" s="5"/>
      <c r="L27" s="5"/>
      <c r="M27" s="5"/>
      <c r="R27" s="28" t="e">
        <v>#N/A</v>
      </c>
      <c r="S27" s="15" t="e">
        <f>VLOOKUP(C27,Sheet2!E:F,2,FALSE)</f>
        <v>#N/A</v>
      </c>
      <c r="T27" s="25" t="e">
        <f t="shared" si="0"/>
        <v>#N/A</v>
      </c>
    </row>
    <row r="28" spans="1:20" x14ac:dyDescent="0.25">
      <c r="A28" s="2"/>
      <c r="E28" s="2"/>
      <c r="F28" s="2"/>
      <c r="G28" s="2"/>
      <c r="H28" s="3"/>
      <c r="I28" s="5"/>
      <c r="J28" s="2"/>
      <c r="K28" s="5"/>
      <c r="L28" s="5"/>
      <c r="M28" s="5"/>
      <c r="R28" s="28" t="e">
        <v>#N/A</v>
      </c>
      <c r="S28" s="15" t="e">
        <f>VLOOKUP(C28,Sheet2!E:F,2,FALSE)</f>
        <v>#N/A</v>
      </c>
      <c r="T28" s="25" t="e">
        <f t="shared" si="0"/>
        <v>#N/A</v>
      </c>
    </row>
    <row r="29" spans="1:20" x14ac:dyDescent="0.25">
      <c r="A29" s="2"/>
      <c r="E29" s="2"/>
      <c r="F29" s="2"/>
      <c r="G29" s="2"/>
      <c r="H29" s="3"/>
      <c r="I29" s="5"/>
      <c r="J29" s="2"/>
      <c r="K29" s="5"/>
      <c r="L29" s="5"/>
      <c r="M29" s="5"/>
      <c r="R29" s="28" t="e">
        <v>#N/A</v>
      </c>
      <c r="S29" s="15" t="e">
        <f>VLOOKUP(C29,Sheet2!E:F,2,FALSE)</f>
        <v>#N/A</v>
      </c>
      <c r="T29" s="25" t="e">
        <f t="shared" si="0"/>
        <v>#N/A</v>
      </c>
    </row>
    <row r="30" spans="1:20" x14ac:dyDescent="0.25">
      <c r="A30" s="2"/>
      <c r="E30" s="2"/>
      <c r="F30" s="2"/>
      <c r="G30" s="2"/>
      <c r="H30" s="3"/>
      <c r="I30" s="5"/>
      <c r="J30" s="2"/>
      <c r="K30" s="5"/>
      <c r="L30" s="5"/>
      <c r="M30" s="5"/>
      <c r="R30" s="28" t="e">
        <v>#N/A</v>
      </c>
      <c r="S30" s="15" t="e">
        <f>VLOOKUP(C30,Sheet2!E:F,2,FALSE)</f>
        <v>#N/A</v>
      </c>
      <c r="T30" s="25" t="e">
        <f t="shared" si="0"/>
        <v>#N/A</v>
      </c>
    </row>
    <row r="31" spans="1:20" x14ac:dyDescent="0.25">
      <c r="A31" s="2"/>
      <c r="E31" s="2"/>
      <c r="F31" s="2"/>
      <c r="G31" s="2"/>
      <c r="H31" s="3"/>
      <c r="I31" s="5"/>
      <c r="J31" s="2"/>
      <c r="K31" s="5"/>
      <c r="L31" s="5"/>
      <c r="M31" s="5"/>
      <c r="R31" s="28" t="e">
        <v>#N/A</v>
      </c>
      <c r="S31" s="15" t="e">
        <f>VLOOKUP(C31,Sheet2!E:F,2,FALSE)</f>
        <v>#N/A</v>
      </c>
      <c r="T31" s="25" t="e">
        <f t="shared" si="0"/>
        <v>#N/A</v>
      </c>
    </row>
    <row r="32" spans="1:20" x14ac:dyDescent="0.25">
      <c r="A32" s="2"/>
      <c r="E32" s="2"/>
      <c r="F32" s="2"/>
      <c r="G32" s="2"/>
      <c r="H32" s="3"/>
      <c r="I32" s="5"/>
      <c r="J32" s="2"/>
      <c r="K32" s="5"/>
      <c r="L32" s="5"/>
      <c r="M32" s="5"/>
      <c r="R32" s="28" t="e">
        <v>#N/A</v>
      </c>
      <c r="S32" s="15" t="e">
        <f>VLOOKUP(C32,Sheet2!E:F,2,FALSE)</f>
        <v>#N/A</v>
      </c>
      <c r="T32" s="25" t="e">
        <f t="shared" si="0"/>
        <v>#N/A</v>
      </c>
    </row>
    <row r="33" spans="1:20" x14ac:dyDescent="0.25">
      <c r="A33" s="2"/>
      <c r="E33" s="2"/>
      <c r="F33" s="2"/>
      <c r="G33" s="2"/>
      <c r="H33" s="3"/>
      <c r="I33" s="5"/>
      <c r="J33" s="2"/>
      <c r="K33" s="5"/>
      <c r="L33" s="5"/>
      <c r="M33" s="5"/>
      <c r="R33" s="28" t="e">
        <v>#N/A</v>
      </c>
      <c r="S33" s="15" t="e">
        <f>VLOOKUP(C33,Sheet2!E:F,2,FALSE)</f>
        <v>#N/A</v>
      </c>
      <c r="T33" s="25" t="e">
        <f t="shared" si="0"/>
        <v>#N/A</v>
      </c>
    </row>
    <row r="34" spans="1:20" x14ac:dyDescent="0.25">
      <c r="A34" s="2"/>
      <c r="E34" s="2"/>
      <c r="F34" s="2"/>
      <c r="G34" s="2"/>
      <c r="H34" s="3"/>
      <c r="I34" s="5"/>
      <c r="J34" s="2"/>
      <c r="K34" s="5"/>
      <c r="L34" s="5"/>
      <c r="M34" s="5"/>
      <c r="R34" s="28" t="e">
        <v>#N/A</v>
      </c>
      <c r="S34" s="15" t="e">
        <f>VLOOKUP(C34,Sheet2!E:F,2,FALSE)</f>
        <v>#N/A</v>
      </c>
      <c r="T34" s="25" t="e">
        <f t="shared" si="0"/>
        <v>#N/A</v>
      </c>
    </row>
    <row r="35" spans="1:20" x14ac:dyDescent="0.25">
      <c r="A35" s="2"/>
      <c r="E35" s="2"/>
      <c r="F35" s="2"/>
      <c r="G35" s="2"/>
      <c r="H35" s="3"/>
      <c r="I35" s="5"/>
      <c r="J35" s="2"/>
      <c r="K35" s="5"/>
      <c r="L35" s="5"/>
      <c r="M35" s="5"/>
      <c r="R35" s="28" t="e">
        <v>#N/A</v>
      </c>
      <c r="S35" s="15" t="e">
        <f>VLOOKUP(C35,Sheet2!E:F,2,FALSE)</f>
        <v>#N/A</v>
      </c>
      <c r="T35" s="25" t="e">
        <f t="shared" si="0"/>
        <v>#N/A</v>
      </c>
    </row>
    <row r="36" spans="1:20" x14ac:dyDescent="0.25">
      <c r="A36" s="2"/>
      <c r="E36" s="2"/>
      <c r="F36" s="2"/>
      <c r="G36" s="2"/>
      <c r="H36" s="3"/>
      <c r="I36" s="5"/>
      <c r="J36" s="2"/>
      <c r="K36" s="5"/>
      <c r="L36" s="5"/>
      <c r="M36" s="5"/>
      <c r="R36" s="28" t="e">
        <v>#N/A</v>
      </c>
      <c r="S36" s="15" t="e">
        <f>VLOOKUP(C36,Sheet2!E:F,2,FALSE)</f>
        <v>#N/A</v>
      </c>
      <c r="T36" s="25" t="e">
        <f t="shared" si="0"/>
        <v>#N/A</v>
      </c>
    </row>
    <row r="37" spans="1:20" x14ac:dyDescent="0.25">
      <c r="A37" s="2"/>
      <c r="E37" s="2"/>
      <c r="F37" s="2"/>
      <c r="G37" s="2"/>
      <c r="H37" s="3"/>
      <c r="I37" s="5"/>
      <c r="J37" s="2"/>
      <c r="K37" s="5"/>
      <c r="L37" s="5"/>
      <c r="M37" s="5"/>
      <c r="R37" s="28" t="e">
        <v>#N/A</v>
      </c>
      <c r="S37" s="15" t="e">
        <f>VLOOKUP(C37,Sheet2!E:F,2,FALSE)</f>
        <v>#N/A</v>
      </c>
      <c r="T37" s="25" t="e">
        <f t="shared" si="0"/>
        <v>#N/A</v>
      </c>
    </row>
    <row r="38" spans="1:20" x14ac:dyDescent="0.25">
      <c r="A38" s="2"/>
      <c r="E38" s="2"/>
      <c r="F38" s="2"/>
      <c r="G38" s="2"/>
      <c r="H38" s="3"/>
      <c r="I38" s="5"/>
      <c r="J38" s="2"/>
      <c r="K38" s="5"/>
      <c r="L38" s="5"/>
      <c r="M38" s="5"/>
      <c r="R38" s="28" t="e">
        <v>#N/A</v>
      </c>
      <c r="S38" s="15" t="e">
        <f>VLOOKUP(C38,Sheet2!E:F,2,FALSE)</f>
        <v>#N/A</v>
      </c>
      <c r="T38" s="25" t="e">
        <f t="shared" si="0"/>
        <v>#N/A</v>
      </c>
    </row>
    <row r="39" spans="1:20" x14ac:dyDescent="0.25">
      <c r="A39" s="2"/>
      <c r="E39" s="2"/>
      <c r="F39" s="2"/>
      <c r="G39" s="2"/>
      <c r="H39" s="3"/>
      <c r="I39" s="5"/>
      <c r="J39" s="2"/>
      <c r="K39" s="5"/>
      <c r="L39" s="5"/>
      <c r="M39" s="5"/>
      <c r="R39" s="28" t="e">
        <v>#N/A</v>
      </c>
      <c r="S39" s="15" t="e">
        <f>VLOOKUP(C39,Sheet2!E:F,2,FALSE)</f>
        <v>#N/A</v>
      </c>
      <c r="T39" s="25" t="e">
        <f t="shared" si="0"/>
        <v>#N/A</v>
      </c>
    </row>
    <row r="40" spans="1:20" x14ac:dyDescent="0.25">
      <c r="A40" s="2"/>
      <c r="E40" s="2"/>
      <c r="F40" s="2"/>
      <c r="G40" s="2"/>
      <c r="H40" s="3"/>
      <c r="I40" s="5"/>
      <c r="J40" s="2"/>
      <c r="K40" s="5"/>
      <c r="L40" s="5"/>
      <c r="M40" s="5"/>
      <c r="R40" s="28" t="e">
        <v>#N/A</v>
      </c>
      <c r="S40" s="15" t="e">
        <f>VLOOKUP(C40,Sheet2!E:F,2,FALSE)</f>
        <v>#N/A</v>
      </c>
      <c r="T40" s="25" t="e">
        <f t="shared" si="0"/>
        <v>#N/A</v>
      </c>
    </row>
    <row r="41" spans="1:20" x14ac:dyDescent="0.25">
      <c r="A41" s="2"/>
      <c r="E41" s="2"/>
      <c r="F41" s="2"/>
      <c r="G41" s="2"/>
      <c r="H41" s="3"/>
      <c r="J41" s="2"/>
      <c r="K41" s="5"/>
      <c r="M41" s="5"/>
      <c r="R41" s="28" t="e">
        <v>#N/A</v>
      </c>
      <c r="S41" s="15" t="e">
        <f>VLOOKUP(C41,Sheet2!E:F,2,FALSE)</f>
        <v>#N/A</v>
      </c>
      <c r="T41" s="25" t="e">
        <f t="shared" si="0"/>
        <v>#N/A</v>
      </c>
    </row>
    <row r="42" spans="1:20" x14ac:dyDescent="0.25">
      <c r="R42" s="28" t="e">
        <v>#N/A</v>
      </c>
      <c r="S42" s="15" t="e">
        <f>VLOOKUP(C42,Sheet2!E:F,2,FALSE)</f>
        <v>#N/A</v>
      </c>
      <c r="T42" s="25" t="e">
        <f t="shared" si="0"/>
        <v>#N/A</v>
      </c>
    </row>
    <row r="43" spans="1:20" x14ac:dyDescent="0.25">
      <c r="R43" s="28" t="e">
        <v>#N/A</v>
      </c>
      <c r="S43" s="15" t="e">
        <f>VLOOKUP(C43,Sheet2!E:F,2,FALSE)</f>
        <v>#N/A</v>
      </c>
      <c r="T43" s="25" t="e">
        <f t="shared" si="0"/>
        <v>#N/A</v>
      </c>
    </row>
    <row r="44" spans="1:20" x14ac:dyDescent="0.25">
      <c r="R44" s="28" t="e">
        <v>#N/A</v>
      </c>
      <c r="S44" s="15" t="e">
        <f>VLOOKUP(C44,Sheet2!E:F,2,FALSE)</f>
        <v>#N/A</v>
      </c>
      <c r="T44" s="25" t="e">
        <f t="shared" si="0"/>
        <v>#N/A</v>
      </c>
    </row>
    <row r="45" spans="1:20" x14ac:dyDescent="0.25">
      <c r="R45" s="28" t="e">
        <v>#N/A</v>
      </c>
      <c r="S45" s="15" t="e">
        <f>VLOOKUP(C45,Sheet2!E:F,2,FALSE)</f>
        <v>#N/A</v>
      </c>
      <c r="T45" s="25" t="e">
        <f t="shared" si="0"/>
        <v>#N/A</v>
      </c>
    </row>
    <row r="46" spans="1:20" x14ac:dyDescent="0.25">
      <c r="R46" s="28" t="e">
        <v>#N/A</v>
      </c>
      <c r="S46" s="15" t="e">
        <f>VLOOKUP(C46,Sheet2!E:F,2,FALSE)</f>
        <v>#N/A</v>
      </c>
      <c r="T46" s="25" t="e">
        <f t="shared" si="0"/>
        <v>#N/A</v>
      </c>
    </row>
    <row r="47" spans="1:20" x14ac:dyDescent="0.25">
      <c r="R47" s="28" t="e">
        <v>#N/A</v>
      </c>
      <c r="S47" s="15" t="e">
        <f>VLOOKUP(C47,Sheet2!E:F,2,FALSE)</f>
        <v>#N/A</v>
      </c>
      <c r="T47" s="25" t="e">
        <f t="shared" si="0"/>
        <v>#N/A</v>
      </c>
    </row>
    <row r="48" spans="1:20" x14ac:dyDescent="0.25">
      <c r="R48" s="28" t="e">
        <v>#N/A</v>
      </c>
      <c r="S48" s="15" t="e">
        <f>VLOOKUP(C48,Sheet2!E:F,2,FALSE)</f>
        <v>#N/A</v>
      </c>
      <c r="T48" s="25" t="e">
        <f t="shared" si="0"/>
        <v>#N/A</v>
      </c>
    </row>
    <row r="49" spans="18:20" x14ac:dyDescent="0.25">
      <c r="R49" s="28" t="e">
        <v>#N/A</v>
      </c>
      <c r="S49" s="15" t="e">
        <f>VLOOKUP(C49,Sheet2!E:F,2,FALSE)</f>
        <v>#N/A</v>
      </c>
      <c r="T49" s="25" t="e">
        <f t="shared" si="0"/>
        <v>#N/A</v>
      </c>
    </row>
    <row r="50" spans="18:20" x14ac:dyDescent="0.25">
      <c r="R50" s="28" t="e">
        <v>#N/A</v>
      </c>
      <c r="S50" s="15" t="e">
        <f>VLOOKUP(C50,Sheet2!E:F,2,FALSE)</f>
        <v>#N/A</v>
      </c>
      <c r="T50" s="25" t="e">
        <f t="shared" si="0"/>
        <v>#N/A</v>
      </c>
    </row>
    <row r="51" spans="18:20" x14ac:dyDescent="0.25">
      <c r="R51" s="28" t="e">
        <v>#N/A</v>
      </c>
      <c r="S51" s="15" t="e">
        <f>VLOOKUP(C51,Sheet2!E:F,2,FALSE)</f>
        <v>#N/A</v>
      </c>
      <c r="T51" s="25" t="e">
        <f t="shared" si="0"/>
        <v>#N/A</v>
      </c>
    </row>
    <row r="52" spans="18:20" x14ac:dyDescent="0.25">
      <c r="R52" s="28" t="e">
        <v>#N/A</v>
      </c>
      <c r="S52" s="15" t="e">
        <f>VLOOKUP(C52,Sheet2!E:F,2,FALSE)</f>
        <v>#N/A</v>
      </c>
      <c r="T52" s="25" t="e">
        <f t="shared" si="0"/>
        <v>#N/A</v>
      </c>
    </row>
    <row r="53" spans="18:20" x14ac:dyDescent="0.25">
      <c r="R53" s="28" t="e">
        <v>#N/A</v>
      </c>
      <c r="S53" s="15" t="e">
        <f>VLOOKUP(C53,Sheet2!E:F,2,FALSE)</f>
        <v>#N/A</v>
      </c>
      <c r="T53" s="25" t="e">
        <f t="shared" si="0"/>
        <v>#N/A</v>
      </c>
    </row>
    <row r="54" spans="18:20" x14ac:dyDescent="0.25">
      <c r="R54" s="28" t="e">
        <v>#N/A</v>
      </c>
      <c r="S54" s="15" t="e">
        <f>VLOOKUP(C54,Sheet2!E:F,2,FALSE)</f>
        <v>#N/A</v>
      </c>
      <c r="T54" s="25" t="e">
        <f t="shared" si="0"/>
        <v>#N/A</v>
      </c>
    </row>
    <row r="55" spans="18:20" x14ac:dyDescent="0.25">
      <c r="R55" s="28" t="e">
        <v>#N/A</v>
      </c>
      <c r="S55" s="15" t="e">
        <f>VLOOKUP(C55,Sheet2!E:F,2,FALSE)</f>
        <v>#N/A</v>
      </c>
      <c r="T55" s="25" t="e">
        <f t="shared" si="0"/>
        <v>#N/A</v>
      </c>
    </row>
    <row r="56" spans="18:20" x14ac:dyDescent="0.25">
      <c r="R56" s="28" t="e">
        <v>#N/A</v>
      </c>
      <c r="S56" s="15" t="e">
        <f>VLOOKUP(C56,Sheet2!E:F,2,FALSE)</f>
        <v>#N/A</v>
      </c>
      <c r="T56" s="25" t="e">
        <f t="shared" si="0"/>
        <v>#N/A</v>
      </c>
    </row>
    <row r="57" spans="18:20" x14ac:dyDescent="0.25">
      <c r="R57" s="28" t="e">
        <v>#N/A</v>
      </c>
      <c r="S57" s="15" t="e">
        <f>VLOOKUP(C57,Sheet2!E:F,2,FALSE)</f>
        <v>#N/A</v>
      </c>
      <c r="T57" s="25" t="e">
        <f t="shared" si="0"/>
        <v>#N/A</v>
      </c>
    </row>
    <row r="58" spans="18:20" x14ac:dyDescent="0.25">
      <c r="R58" s="28" t="e">
        <v>#N/A</v>
      </c>
      <c r="S58" s="15" t="e">
        <f>VLOOKUP(C58,Sheet2!E:F,2,FALSE)</f>
        <v>#N/A</v>
      </c>
      <c r="T58" s="25" t="e">
        <f t="shared" si="0"/>
        <v>#N/A</v>
      </c>
    </row>
    <row r="59" spans="18:20" x14ac:dyDescent="0.25">
      <c r="R59" s="28" t="e">
        <v>#N/A</v>
      </c>
      <c r="S59" s="15" t="e">
        <f>VLOOKUP(C59,Sheet2!E:F,2,FALSE)</f>
        <v>#N/A</v>
      </c>
      <c r="T59" s="25" t="e">
        <f t="shared" si="0"/>
        <v>#N/A</v>
      </c>
    </row>
    <row r="60" spans="18:20" x14ac:dyDescent="0.25">
      <c r="R60" s="28" t="e">
        <v>#N/A</v>
      </c>
      <c r="S60" s="15" t="e">
        <f>VLOOKUP(C60,Sheet2!E:F,2,FALSE)</f>
        <v>#N/A</v>
      </c>
      <c r="T60" s="25" t="e">
        <f t="shared" si="0"/>
        <v>#N/A</v>
      </c>
    </row>
    <row r="61" spans="18:20" x14ac:dyDescent="0.25">
      <c r="R61" s="28" t="e">
        <v>#N/A</v>
      </c>
      <c r="S61" s="15" t="e">
        <f>VLOOKUP(C61,Sheet2!E:F,2,FALSE)</f>
        <v>#N/A</v>
      </c>
      <c r="T61" s="25" t="e">
        <f t="shared" si="0"/>
        <v>#N/A</v>
      </c>
    </row>
    <row r="62" spans="18:20" x14ac:dyDescent="0.25">
      <c r="R62" s="28" t="e">
        <v>#N/A</v>
      </c>
      <c r="S62" s="15" t="e">
        <f>VLOOKUP(C62,Sheet2!E:F,2,FALSE)</f>
        <v>#N/A</v>
      </c>
      <c r="T62" s="25" t="e">
        <f t="shared" si="0"/>
        <v>#N/A</v>
      </c>
    </row>
    <row r="63" spans="18:20" x14ac:dyDescent="0.25">
      <c r="R63" s="28" t="e">
        <v>#N/A</v>
      </c>
      <c r="S63" s="15" t="e">
        <f>VLOOKUP(C63,Sheet2!E:F,2,FALSE)</f>
        <v>#N/A</v>
      </c>
      <c r="T63" s="25" t="e">
        <f t="shared" si="0"/>
        <v>#N/A</v>
      </c>
    </row>
    <row r="64" spans="18:20" x14ac:dyDescent="0.25">
      <c r="R64" s="28" t="e">
        <v>#N/A</v>
      </c>
      <c r="S64" s="15" t="e">
        <f>VLOOKUP(C64,Sheet2!E:F,2,FALSE)</f>
        <v>#N/A</v>
      </c>
      <c r="T64" s="25" t="e">
        <f t="shared" si="0"/>
        <v>#N/A</v>
      </c>
    </row>
    <row r="65" spans="18:20" x14ac:dyDescent="0.25">
      <c r="R65" s="28" t="e">
        <v>#N/A</v>
      </c>
      <c r="S65" s="15" t="e">
        <f>VLOOKUP(C65,Sheet2!E:F,2,FALSE)</f>
        <v>#N/A</v>
      </c>
      <c r="T65" s="25" t="e">
        <f t="shared" si="0"/>
        <v>#N/A</v>
      </c>
    </row>
    <row r="66" spans="18:20" x14ac:dyDescent="0.25">
      <c r="R66" s="28" t="e">
        <v>#N/A</v>
      </c>
      <c r="S66" s="15" t="e">
        <f>VLOOKUP(C66,Sheet2!E:F,2,FALSE)</f>
        <v>#N/A</v>
      </c>
      <c r="T66" s="25" t="e">
        <f t="shared" si="0"/>
        <v>#N/A</v>
      </c>
    </row>
    <row r="67" spans="18:20" x14ac:dyDescent="0.25">
      <c r="R67" s="28" t="e">
        <v>#N/A</v>
      </c>
      <c r="S67" s="15" t="e">
        <f>VLOOKUP(C67,Sheet2!E:F,2,FALSE)</f>
        <v>#N/A</v>
      </c>
      <c r="T67" s="25" t="e">
        <f t="shared" ref="T67:T130" si="1">R67-S67</f>
        <v>#N/A</v>
      </c>
    </row>
    <row r="68" spans="18:20" x14ac:dyDescent="0.25">
      <c r="R68" s="28" t="e">
        <v>#N/A</v>
      </c>
      <c r="S68" s="15" t="e">
        <f>VLOOKUP(C68,Sheet2!E:F,2,FALSE)</f>
        <v>#N/A</v>
      </c>
      <c r="T68" s="25" t="e">
        <f t="shared" si="1"/>
        <v>#N/A</v>
      </c>
    </row>
    <row r="69" spans="18:20" x14ac:dyDescent="0.25">
      <c r="R69" s="28" t="e">
        <v>#N/A</v>
      </c>
      <c r="S69" s="15" t="e">
        <f>VLOOKUP(C69,Sheet2!E:F,2,FALSE)</f>
        <v>#N/A</v>
      </c>
      <c r="T69" s="25" t="e">
        <f t="shared" si="1"/>
        <v>#N/A</v>
      </c>
    </row>
    <row r="70" spans="18:20" x14ac:dyDescent="0.25">
      <c r="R70" s="28" t="e">
        <v>#N/A</v>
      </c>
      <c r="S70" s="15" t="e">
        <f>VLOOKUP(C70,Sheet2!E:F,2,FALSE)</f>
        <v>#N/A</v>
      </c>
      <c r="T70" s="25" t="e">
        <f t="shared" si="1"/>
        <v>#N/A</v>
      </c>
    </row>
    <row r="71" spans="18:20" x14ac:dyDescent="0.25">
      <c r="R71" s="28" t="e">
        <v>#N/A</v>
      </c>
      <c r="S71" s="15" t="e">
        <f>VLOOKUP(C71,Sheet2!E:F,2,FALSE)</f>
        <v>#N/A</v>
      </c>
      <c r="T71" s="25" t="e">
        <f t="shared" si="1"/>
        <v>#N/A</v>
      </c>
    </row>
    <row r="72" spans="18:20" x14ac:dyDescent="0.25">
      <c r="R72" s="28" t="e">
        <v>#N/A</v>
      </c>
      <c r="S72" s="15" t="e">
        <f>VLOOKUP(C72,Sheet2!E:F,2,FALSE)</f>
        <v>#N/A</v>
      </c>
      <c r="T72" s="25" t="e">
        <f t="shared" si="1"/>
        <v>#N/A</v>
      </c>
    </row>
    <row r="73" spans="18:20" x14ac:dyDescent="0.25">
      <c r="R73" s="28" t="e">
        <v>#N/A</v>
      </c>
      <c r="S73" s="15" t="e">
        <f>VLOOKUP(C73,Sheet2!E:F,2,FALSE)</f>
        <v>#N/A</v>
      </c>
      <c r="T73" s="25" t="e">
        <f t="shared" si="1"/>
        <v>#N/A</v>
      </c>
    </row>
    <row r="74" spans="18:20" x14ac:dyDescent="0.25">
      <c r="R74" s="28" t="e">
        <v>#N/A</v>
      </c>
      <c r="S74" s="15" t="e">
        <f>VLOOKUP(C74,Sheet2!E:F,2,FALSE)</f>
        <v>#N/A</v>
      </c>
      <c r="T74" s="25" t="e">
        <f t="shared" si="1"/>
        <v>#N/A</v>
      </c>
    </row>
    <row r="75" spans="18:20" x14ac:dyDescent="0.25">
      <c r="R75" s="28" t="e">
        <v>#N/A</v>
      </c>
      <c r="S75" s="15" t="e">
        <f>VLOOKUP(C75,Sheet2!E:F,2,FALSE)</f>
        <v>#N/A</v>
      </c>
      <c r="T75" s="25" t="e">
        <f t="shared" si="1"/>
        <v>#N/A</v>
      </c>
    </row>
    <row r="76" spans="18:20" x14ac:dyDescent="0.25">
      <c r="R76" s="28" t="e">
        <v>#N/A</v>
      </c>
      <c r="S76" s="15" t="e">
        <f>VLOOKUP(C76,Sheet2!E:F,2,FALSE)</f>
        <v>#N/A</v>
      </c>
      <c r="T76" s="25" t="e">
        <f t="shared" si="1"/>
        <v>#N/A</v>
      </c>
    </row>
    <row r="77" spans="18:20" x14ac:dyDescent="0.25">
      <c r="R77" s="28" t="e">
        <v>#N/A</v>
      </c>
      <c r="S77" s="15" t="e">
        <f>VLOOKUP(C77,Sheet2!E:F,2,FALSE)</f>
        <v>#N/A</v>
      </c>
      <c r="T77" s="25" t="e">
        <f t="shared" si="1"/>
        <v>#N/A</v>
      </c>
    </row>
    <row r="78" spans="18:20" x14ac:dyDescent="0.25">
      <c r="R78" s="28" t="e">
        <v>#N/A</v>
      </c>
      <c r="S78" s="15" t="e">
        <f>VLOOKUP(C78,Sheet2!E:F,2,FALSE)</f>
        <v>#N/A</v>
      </c>
      <c r="T78" s="25" t="e">
        <f t="shared" si="1"/>
        <v>#N/A</v>
      </c>
    </row>
    <row r="79" spans="18:20" x14ac:dyDescent="0.25">
      <c r="R79" s="28" t="e">
        <v>#N/A</v>
      </c>
      <c r="S79" s="15" t="e">
        <f>VLOOKUP(C79,Sheet2!E:F,2,FALSE)</f>
        <v>#N/A</v>
      </c>
      <c r="T79" s="25" t="e">
        <f t="shared" si="1"/>
        <v>#N/A</v>
      </c>
    </row>
    <row r="80" spans="18:20" x14ac:dyDescent="0.25">
      <c r="R80" s="28" t="e">
        <v>#N/A</v>
      </c>
      <c r="S80" s="15" t="e">
        <f>VLOOKUP(C80,Sheet2!E:F,2,FALSE)</f>
        <v>#N/A</v>
      </c>
      <c r="T80" s="25" t="e">
        <f t="shared" si="1"/>
        <v>#N/A</v>
      </c>
    </row>
    <row r="81" spans="18:20" x14ac:dyDescent="0.25">
      <c r="R81" s="28" t="e">
        <v>#N/A</v>
      </c>
      <c r="S81" s="15" t="e">
        <f>VLOOKUP(C81,Sheet2!E:F,2,FALSE)</f>
        <v>#N/A</v>
      </c>
      <c r="T81" s="25" t="e">
        <f t="shared" si="1"/>
        <v>#N/A</v>
      </c>
    </row>
    <row r="82" spans="18:20" x14ac:dyDescent="0.25">
      <c r="R82" s="28" t="e">
        <v>#N/A</v>
      </c>
      <c r="S82" s="15" t="e">
        <f>VLOOKUP(C82,Sheet2!E:F,2,FALSE)</f>
        <v>#N/A</v>
      </c>
      <c r="T82" s="25" t="e">
        <f t="shared" si="1"/>
        <v>#N/A</v>
      </c>
    </row>
    <row r="83" spans="18:20" x14ac:dyDescent="0.25">
      <c r="R83" s="28" t="e">
        <v>#N/A</v>
      </c>
      <c r="S83" s="15" t="e">
        <f>VLOOKUP(C83,Sheet2!E:F,2,FALSE)</f>
        <v>#N/A</v>
      </c>
      <c r="T83" s="25" t="e">
        <f t="shared" si="1"/>
        <v>#N/A</v>
      </c>
    </row>
    <row r="84" spans="18:20" x14ac:dyDescent="0.25">
      <c r="R84" s="28" t="e">
        <v>#N/A</v>
      </c>
      <c r="S84" s="15" t="e">
        <f>VLOOKUP(C84,Sheet2!E:F,2,FALSE)</f>
        <v>#N/A</v>
      </c>
      <c r="T84" s="25" t="e">
        <f t="shared" si="1"/>
        <v>#N/A</v>
      </c>
    </row>
    <row r="85" spans="18:20" x14ac:dyDescent="0.25">
      <c r="R85" s="28" t="e">
        <v>#N/A</v>
      </c>
      <c r="S85" s="15" t="e">
        <f>VLOOKUP(C85,Sheet2!E:F,2,FALSE)</f>
        <v>#N/A</v>
      </c>
      <c r="T85" s="25" t="e">
        <f t="shared" si="1"/>
        <v>#N/A</v>
      </c>
    </row>
    <row r="86" spans="18:20" x14ac:dyDescent="0.25">
      <c r="R86" s="28" t="e">
        <v>#N/A</v>
      </c>
      <c r="S86" s="15" t="e">
        <f>VLOOKUP(C86,Sheet2!E:F,2,FALSE)</f>
        <v>#N/A</v>
      </c>
      <c r="T86" s="25" t="e">
        <f t="shared" si="1"/>
        <v>#N/A</v>
      </c>
    </row>
    <row r="87" spans="18:20" x14ac:dyDescent="0.25">
      <c r="R87" s="28" t="e">
        <v>#N/A</v>
      </c>
      <c r="S87" s="15" t="e">
        <f>VLOOKUP(C87,Sheet2!E:F,2,FALSE)</f>
        <v>#N/A</v>
      </c>
      <c r="T87" s="25" t="e">
        <f t="shared" si="1"/>
        <v>#N/A</v>
      </c>
    </row>
    <row r="88" spans="18:20" x14ac:dyDescent="0.25">
      <c r="R88" s="28" t="e">
        <v>#N/A</v>
      </c>
      <c r="S88" s="15" t="e">
        <f>VLOOKUP(C88,Sheet2!E:F,2,FALSE)</f>
        <v>#N/A</v>
      </c>
      <c r="T88" s="25" t="e">
        <f t="shared" si="1"/>
        <v>#N/A</v>
      </c>
    </row>
    <row r="89" spans="18:20" x14ac:dyDescent="0.25">
      <c r="R89" s="28" t="e">
        <v>#N/A</v>
      </c>
      <c r="S89" s="15" t="e">
        <f>VLOOKUP(C89,Sheet2!E:F,2,FALSE)</f>
        <v>#N/A</v>
      </c>
      <c r="T89" s="25" t="e">
        <f t="shared" si="1"/>
        <v>#N/A</v>
      </c>
    </row>
    <row r="90" spans="18:20" x14ac:dyDescent="0.25">
      <c r="R90" s="28" t="e">
        <v>#N/A</v>
      </c>
      <c r="S90" s="15" t="e">
        <f>VLOOKUP(C90,Sheet2!E:F,2,FALSE)</f>
        <v>#N/A</v>
      </c>
      <c r="T90" s="25" t="e">
        <f t="shared" si="1"/>
        <v>#N/A</v>
      </c>
    </row>
    <row r="91" spans="18:20" x14ac:dyDescent="0.25">
      <c r="R91" s="28" t="e">
        <v>#N/A</v>
      </c>
      <c r="S91" s="15" t="e">
        <f>VLOOKUP(C91,Sheet2!E:F,2,FALSE)</f>
        <v>#N/A</v>
      </c>
      <c r="T91" s="25" t="e">
        <f t="shared" si="1"/>
        <v>#N/A</v>
      </c>
    </row>
    <row r="92" spans="18:20" x14ac:dyDescent="0.25">
      <c r="R92" s="28" t="e">
        <v>#N/A</v>
      </c>
      <c r="S92" s="15" t="e">
        <f>VLOOKUP(C92,Sheet2!E:F,2,FALSE)</f>
        <v>#N/A</v>
      </c>
      <c r="T92" s="25" t="e">
        <f t="shared" si="1"/>
        <v>#N/A</v>
      </c>
    </row>
    <row r="93" spans="18:20" x14ac:dyDescent="0.25">
      <c r="R93" s="28" t="e">
        <v>#N/A</v>
      </c>
      <c r="S93" s="15" t="e">
        <f>VLOOKUP(C93,Sheet2!E:F,2,FALSE)</f>
        <v>#N/A</v>
      </c>
      <c r="T93" s="25" t="e">
        <f t="shared" si="1"/>
        <v>#N/A</v>
      </c>
    </row>
    <row r="94" spans="18:20" x14ac:dyDescent="0.25">
      <c r="R94" s="28" t="e">
        <v>#N/A</v>
      </c>
      <c r="S94" s="15" t="e">
        <f>VLOOKUP(C94,Sheet2!E:F,2,FALSE)</f>
        <v>#N/A</v>
      </c>
      <c r="T94" s="25" t="e">
        <f t="shared" si="1"/>
        <v>#N/A</v>
      </c>
    </row>
    <row r="95" spans="18:20" x14ac:dyDescent="0.25">
      <c r="R95" s="28" t="e">
        <v>#N/A</v>
      </c>
      <c r="S95" s="15" t="e">
        <f>VLOOKUP(C95,Sheet2!E:F,2,FALSE)</f>
        <v>#N/A</v>
      </c>
      <c r="T95" s="25" t="e">
        <f t="shared" si="1"/>
        <v>#N/A</v>
      </c>
    </row>
    <row r="96" spans="18:20" x14ac:dyDescent="0.25">
      <c r="R96" s="28" t="e">
        <v>#N/A</v>
      </c>
      <c r="S96" s="15" t="e">
        <f>VLOOKUP(C96,Sheet2!E:F,2,FALSE)</f>
        <v>#N/A</v>
      </c>
      <c r="T96" s="25" t="e">
        <f t="shared" si="1"/>
        <v>#N/A</v>
      </c>
    </row>
    <row r="97" spans="18:20" x14ac:dyDescent="0.25">
      <c r="R97" s="28" t="e">
        <v>#N/A</v>
      </c>
      <c r="S97" s="15" t="e">
        <f>VLOOKUP(C97,Sheet2!E:F,2,FALSE)</f>
        <v>#N/A</v>
      </c>
      <c r="T97" s="25" t="e">
        <f t="shared" si="1"/>
        <v>#N/A</v>
      </c>
    </row>
    <row r="98" spans="18:20" x14ac:dyDescent="0.25">
      <c r="R98" s="28" t="e">
        <v>#N/A</v>
      </c>
      <c r="S98" s="15" t="e">
        <f>VLOOKUP(C98,Sheet2!E:F,2,FALSE)</f>
        <v>#N/A</v>
      </c>
      <c r="T98" s="25" t="e">
        <f t="shared" si="1"/>
        <v>#N/A</v>
      </c>
    </row>
    <row r="99" spans="18:20" x14ac:dyDescent="0.25">
      <c r="R99" s="28" t="e">
        <v>#N/A</v>
      </c>
      <c r="S99" s="15" t="e">
        <f>VLOOKUP(C99,Sheet2!E:F,2,FALSE)</f>
        <v>#N/A</v>
      </c>
      <c r="T99" s="25" t="e">
        <f t="shared" si="1"/>
        <v>#N/A</v>
      </c>
    </row>
    <row r="100" spans="18:20" x14ac:dyDescent="0.25">
      <c r="R100" s="28" t="e">
        <v>#N/A</v>
      </c>
      <c r="S100" s="15" t="e">
        <f>VLOOKUP(C100,Sheet2!E:F,2,FALSE)</f>
        <v>#N/A</v>
      </c>
      <c r="T100" s="25" t="e">
        <f t="shared" si="1"/>
        <v>#N/A</v>
      </c>
    </row>
    <row r="101" spans="18:20" x14ac:dyDescent="0.25">
      <c r="R101" s="28" t="e">
        <v>#N/A</v>
      </c>
      <c r="S101" s="15" t="e">
        <f>VLOOKUP(C101,Sheet2!E:F,2,FALSE)</f>
        <v>#N/A</v>
      </c>
      <c r="T101" s="25" t="e">
        <f t="shared" si="1"/>
        <v>#N/A</v>
      </c>
    </row>
    <row r="102" spans="18:20" x14ac:dyDescent="0.25">
      <c r="R102" s="28" t="e">
        <v>#N/A</v>
      </c>
      <c r="S102" s="15" t="e">
        <f>VLOOKUP(C102,Sheet2!E:F,2,FALSE)</f>
        <v>#N/A</v>
      </c>
      <c r="T102" s="25" t="e">
        <f t="shared" si="1"/>
        <v>#N/A</v>
      </c>
    </row>
    <row r="103" spans="18:20" x14ac:dyDescent="0.25">
      <c r="R103" s="28" t="e">
        <v>#N/A</v>
      </c>
      <c r="S103" s="15" t="e">
        <f>VLOOKUP(C103,Sheet2!E:F,2,FALSE)</f>
        <v>#N/A</v>
      </c>
      <c r="T103" s="25" t="e">
        <f t="shared" si="1"/>
        <v>#N/A</v>
      </c>
    </row>
    <row r="104" spans="18:20" x14ac:dyDescent="0.25">
      <c r="R104" s="28" t="e">
        <v>#N/A</v>
      </c>
      <c r="S104" s="15" t="e">
        <f>VLOOKUP(C104,Sheet2!E:F,2,FALSE)</f>
        <v>#N/A</v>
      </c>
      <c r="T104" s="25" t="e">
        <f t="shared" si="1"/>
        <v>#N/A</v>
      </c>
    </row>
    <row r="105" spans="18:20" x14ac:dyDescent="0.25">
      <c r="R105" s="28" t="e">
        <v>#N/A</v>
      </c>
      <c r="S105" s="15" t="e">
        <f>VLOOKUP(C105,Sheet2!E:F,2,FALSE)</f>
        <v>#N/A</v>
      </c>
      <c r="T105" s="25" t="e">
        <f t="shared" si="1"/>
        <v>#N/A</v>
      </c>
    </row>
    <row r="106" spans="18:20" x14ac:dyDescent="0.25">
      <c r="R106" s="28" t="e">
        <v>#N/A</v>
      </c>
      <c r="S106" s="15" t="e">
        <f>VLOOKUP(C106,Sheet2!E:F,2,FALSE)</f>
        <v>#N/A</v>
      </c>
      <c r="T106" s="25" t="e">
        <f t="shared" si="1"/>
        <v>#N/A</v>
      </c>
    </row>
    <row r="107" spans="18:20" x14ac:dyDescent="0.25">
      <c r="R107" s="28" t="e">
        <v>#N/A</v>
      </c>
      <c r="S107" s="15" t="e">
        <f>VLOOKUP(C107,Sheet2!E:F,2,FALSE)</f>
        <v>#N/A</v>
      </c>
      <c r="T107" s="25" t="e">
        <f t="shared" si="1"/>
        <v>#N/A</v>
      </c>
    </row>
    <row r="108" spans="18:20" x14ac:dyDescent="0.25">
      <c r="R108" s="28" t="e">
        <v>#N/A</v>
      </c>
      <c r="S108" s="15" t="e">
        <f>VLOOKUP(C108,Sheet2!E:F,2,FALSE)</f>
        <v>#N/A</v>
      </c>
      <c r="T108" s="25" t="e">
        <f t="shared" si="1"/>
        <v>#N/A</v>
      </c>
    </row>
    <row r="109" spans="18:20" x14ac:dyDescent="0.25">
      <c r="R109" s="28" t="e">
        <v>#N/A</v>
      </c>
      <c r="S109" s="15" t="e">
        <f>VLOOKUP(C109,Sheet2!E:F,2,FALSE)</f>
        <v>#N/A</v>
      </c>
      <c r="T109" s="25" t="e">
        <f t="shared" si="1"/>
        <v>#N/A</v>
      </c>
    </row>
    <row r="110" spans="18:20" x14ac:dyDescent="0.25">
      <c r="R110" s="28" t="e">
        <v>#N/A</v>
      </c>
      <c r="S110" s="15" t="e">
        <f>VLOOKUP(C110,Sheet2!E:F,2,FALSE)</f>
        <v>#N/A</v>
      </c>
      <c r="T110" s="25" t="e">
        <f t="shared" si="1"/>
        <v>#N/A</v>
      </c>
    </row>
    <row r="111" spans="18:20" x14ac:dyDescent="0.25">
      <c r="R111" s="28" t="e">
        <v>#N/A</v>
      </c>
      <c r="S111" s="15" t="e">
        <f>VLOOKUP(C111,Sheet2!E:F,2,FALSE)</f>
        <v>#N/A</v>
      </c>
      <c r="T111" s="25" t="e">
        <f t="shared" si="1"/>
        <v>#N/A</v>
      </c>
    </row>
    <row r="112" spans="18:20" x14ac:dyDescent="0.25">
      <c r="R112" s="28" t="e">
        <v>#N/A</v>
      </c>
      <c r="S112" s="15" t="e">
        <f>VLOOKUP(C112,Sheet2!E:F,2,FALSE)</f>
        <v>#N/A</v>
      </c>
      <c r="T112" s="25" t="e">
        <f t="shared" si="1"/>
        <v>#N/A</v>
      </c>
    </row>
    <row r="113" spans="18:20" x14ac:dyDescent="0.25">
      <c r="R113" s="28" t="e">
        <v>#N/A</v>
      </c>
      <c r="S113" s="15" t="e">
        <f>VLOOKUP(C113,Sheet2!E:F,2,FALSE)</f>
        <v>#N/A</v>
      </c>
      <c r="T113" s="25" t="e">
        <f t="shared" si="1"/>
        <v>#N/A</v>
      </c>
    </row>
    <row r="114" spans="18:20" x14ac:dyDescent="0.25">
      <c r="R114" s="28" t="e">
        <v>#N/A</v>
      </c>
      <c r="S114" s="15" t="e">
        <f>VLOOKUP(C114,Sheet2!E:F,2,FALSE)</f>
        <v>#N/A</v>
      </c>
      <c r="T114" s="25" t="e">
        <f t="shared" si="1"/>
        <v>#N/A</v>
      </c>
    </row>
    <row r="115" spans="18:20" x14ac:dyDescent="0.25">
      <c r="R115" s="28" t="e">
        <v>#N/A</v>
      </c>
      <c r="S115" s="15" t="e">
        <f>VLOOKUP(C115,Sheet2!E:F,2,FALSE)</f>
        <v>#N/A</v>
      </c>
      <c r="T115" s="25" t="e">
        <f t="shared" si="1"/>
        <v>#N/A</v>
      </c>
    </row>
    <row r="116" spans="18:20" x14ac:dyDescent="0.25">
      <c r="R116" s="28" t="e">
        <v>#N/A</v>
      </c>
      <c r="S116" s="15" t="e">
        <f>VLOOKUP(C116,Sheet2!E:F,2,FALSE)</f>
        <v>#N/A</v>
      </c>
      <c r="T116" s="25" t="e">
        <f t="shared" si="1"/>
        <v>#N/A</v>
      </c>
    </row>
    <row r="117" spans="18:20" x14ac:dyDescent="0.25">
      <c r="R117" s="28" t="e">
        <v>#N/A</v>
      </c>
      <c r="S117" s="15" t="e">
        <f>VLOOKUP(C117,Sheet2!E:F,2,FALSE)</f>
        <v>#N/A</v>
      </c>
      <c r="T117" s="25" t="e">
        <f t="shared" si="1"/>
        <v>#N/A</v>
      </c>
    </row>
    <row r="118" spans="18:20" x14ac:dyDescent="0.25">
      <c r="R118" s="28" t="e">
        <v>#N/A</v>
      </c>
      <c r="S118" s="15" t="e">
        <f>VLOOKUP(C118,Sheet2!E:F,2,FALSE)</f>
        <v>#N/A</v>
      </c>
      <c r="T118" s="25" t="e">
        <f t="shared" si="1"/>
        <v>#N/A</v>
      </c>
    </row>
    <row r="119" spans="18:20" x14ac:dyDescent="0.25">
      <c r="R119" s="28" t="e">
        <v>#N/A</v>
      </c>
      <c r="S119" s="15" t="e">
        <f>VLOOKUP(C119,Sheet2!E:F,2,FALSE)</f>
        <v>#N/A</v>
      </c>
      <c r="T119" s="25" t="e">
        <f t="shared" si="1"/>
        <v>#N/A</v>
      </c>
    </row>
    <row r="120" spans="18:20" x14ac:dyDescent="0.25">
      <c r="R120" s="28" t="e">
        <v>#N/A</v>
      </c>
      <c r="S120" s="15" t="e">
        <f>VLOOKUP(C120,Sheet2!E:F,2,FALSE)</f>
        <v>#N/A</v>
      </c>
      <c r="T120" s="25" t="e">
        <f t="shared" si="1"/>
        <v>#N/A</v>
      </c>
    </row>
    <row r="121" spans="18:20" x14ac:dyDescent="0.25">
      <c r="R121" s="28" t="e">
        <v>#N/A</v>
      </c>
      <c r="S121" s="15" t="e">
        <f>VLOOKUP(C121,Sheet2!E:F,2,FALSE)</f>
        <v>#N/A</v>
      </c>
      <c r="T121" s="25" t="e">
        <f t="shared" si="1"/>
        <v>#N/A</v>
      </c>
    </row>
    <row r="122" spans="18:20" x14ac:dyDescent="0.25">
      <c r="R122" s="28" t="e">
        <v>#N/A</v>
      </c>
      <c r="S122" s="15" t="e">
        <f>VLOOKUP(C122,Sheet2!E:F,2,FALSE)</f>
        <v>#N/A</v>
      </c>
      <c r="T122" s="25" t="e">
        <f t="shared" si="1"/>
        <v>#N/A</v>
      </c>
    </row>
    <row r="123" spans="18:20" x14ac:dyDescent="0.25">
      <c r="R123" s="28" t="e">
        <v>#N/A</v>
      </c>
      <c r="S123" s="15" t="e">
        <f>VLOOKUP(C123,Sheet2!E:F,2,FALSE)</f>
        <v>#N/A</v>
      </c>
      <c r="T123" s="25" t="e">
        <f t="shared" si="1"/>
        <v>#N/A</v>
      </c>
    </row>
    <row r="124" spans="18:20" x14ac:dyDescent="0.25">
      <c r="R124" s="28" t="e">
        <v>#N/A</v>
      </c>
      <c r="S124" s="15" t="e">
        <f>VLOOKUP(C124,Sheet2!E:F,2,FALSE)</f>
        <v>#N/A</v>
      </c>
      <c r="T124" s="25" t="e">
        <f t="shared" si="1"/>
        <v>#N/A</v>
      </c>
    </row>
    <row r="125" spans="18:20" x14ac:dyDescent="0.25">
      <c r="R125" s="28" t="e">
        <v>#N/A</v>
      </c>
      <c r="S125" s="15" t="e">
        <f>VLOOKUP(C125,Sheet2!E:F,2,FALSE)</f>
        <v>#N/A</v>
      </c>
      <c r="T125" s="25" t="e">
        <f t="shared" si="1"/>
        <v>#N/A</v>
      </c>
    </row>
    <row r="126" spans="18:20" x14ac:dyDescent="0.25">
      <c r="R126" s="28" t="e">
        <v>#N/A</v>
      </c>
      <c r="S126" s="15" t="e">
        <f>VLOOKUP(C126,Sheet2!E:F,2,FALSE)</f>
        <v>#N/A</v>
      </c>
      <c r="T126" s="25" t="e">
        <f t="shared" si="1"/>
        <v>#N/A</v>
      </c>
    </row>
    <row r="127" spans="18:20" x14ac:dyDescent="0.25">
      <c r="R127" s="28" t="e">
        <v>#N/A</v>
      </c>
      <c r="S127" s="15" t="e">
        <f>VLOOKUP(C127,Sheet2!E:F,2,FALSE)</f>
        <v>#N/A</v>
      </c>
      <c r="T127" s="25" t="e">
        <f t="shared" si="1"/>
        <v>#N/A</v>
      </c>
    </row>
    <row r="128" spans="18:20" x14ac:dyDescent="0.25">
      <c r="R128" s="28" t="e">
        <v>#N/A</v>
      </c>
      <c r="S128" s="15" t="e">
        <f>VLOOKUP(C128,Sheet2!E:F,2,FALSE)</f>
        <v>#N/A</v>
      </c>
      <c r="T128" s="25" t="e">
        <f t="shared" si="1"/>
        <v>#N/A</v>
      </c>
    </row>
    <row r="129" spans="18:20" x14ac:dyDescent="0.25">
      <c r="R129" s="28" t="e">
        <v>#N/A</v>
      </c>
      <c r="S129" s="15" t="e">
        <f>VLOOKUP(C129,Sheet2!E:F,2,FALSE)</f>
        <v>#N/A</v>
      </c>
      <c r="T129" s="25" t="e">
        <f t="shared" si="1"/>
        <v>#N/A</v>
      </c>
    </row>
    <row r="130" spans="18:20" x14ac:dyDescent="0.25">
      <c r="R130" s="28" t="e">
        <v>#N/A</v>
      </c>
      <c r="S130" s="15" t="e">
        <f>VLOOKUP(C130,Sheet2!E:F,2,FALSE)</f>
        <v>#N/A</v>
      </c>
      <c r="T130" s="25" t="e">
        <f t="shared" si="1"/>
        <v>#N/A</v>
      </c>
    </row>
    <row r="131" spans="18:20" x14ac:dyDescent="0.25">
      <c r="R131" s="28" t="e">
        <v>#N/A</v>
      </c>
      <c r="S131" s="15" t="e">
        <f>VLOOKUP(C131,Sheet2!E:F,2,FALSE)</f>
        <v>#N/A</v>
      </c>
      <c r="T131" s="25" t="e">
        <f t="shared" ref="T131:T194" si="2">R131-S131</f>
        <v>#N/A</v>
      </c>
    </row>
    <row r="132" spans="18:20" x14ac:dyDescent="0.25">
      <c r="R132" s="28" t="e">
        <v>#N/A</v>
      </c>
      <c r="S132" s="15" t="e">
        <f>VLOOKUP(C132,Sheet2!E:F,2,FALSE)</f>
        <v>#N/A</v>
      </c>
      <c r="T132" s="25" t="e">
        <f t="shared" si="2"/>
        <v>#N/A</v>
      </c>
    </row>
    <row r="133" spans="18:20" x14ac:dyDescent="0.25">
      <c r="R133" s="28" t="e">
        <v>#N/A</v>
      </c>
      <c r="S133" s="15" t="e">
        <f>VLOOKUP(C133,Sheet2!E:F,2,FALSE)</f>
        <v>#N/A</v>
      </c>
      <c r="T133" s="25" t="e">
        <f t="shared" si="2"/>
        <v>#N/A</v>
      </c>
    </row>
    <row r="134" spans="18:20" x14ac:dyDescent="0.25">
      <c r="R134" s="28" t="e">
        <v>#N/A</v>
      </c>
      <c r="S134" s="15" t="e">
        <f>VLOOKUP(C134,Sheet2!E:F,2,FALSE)</f>
        <v>#N/A</v>
      </c>
      <c r="T134" s="25" t="e">
        <f t="shared" si="2"/>
        <v>#N/A</v>
      </c>
    </row>
    <row r="135" spans="18:20" x14ac:dyDescent="0.25">
      <c r="R135" s="28" t="e">
        <v>#N/A</v>
      </c>
      <c r="S135" s="15" t="e">
        <f>VLOOKUP(C135,Sheet2!E:F,2,FALSE)</f>
        <v>#N/A</v>
      </c>
      <c r="T135" s="25" t="e">
        <f t="shared" si="2"/>
        <v>#N/A</v>
      </c>
    </row>
    <row r="136" spans="18:20" x14ac:dyDescent="0.25">
      <c r="R136" s="28" t="e">
        <v>#N/A</v>
      </c>
      <c r="S136" s="15" t="e">
        <f>VLOOKUP(C136,Sheet2!E:F,2,FALSE)</f>
        <v>#N/A</v>
      </c>
      <c r="T136" s="25" t="e">
        <f t="shared" si="2"/>
        <v>#N/A</v>
      </c>
    </row>
    <row r="137" spans="18:20" x14ac:dyDescent="0.25">
      <c r="R137" s="28" t="e">
        <v>#N/A</v>
      </c>
      <c r="S137" s="15" t="e">
        <f>VLOOKUP(C137,Sheet2!E:F,2,FALSE)</f>
        <v>#N/A</v>
      </c>
      <c r="T137" s="25" t="e">
        <f t="shared" si="2"/>
        <v>#N/A</v>
      </c>
    </row>
    <row r="138" spans="18:20" x14ac:dyDescent="0.25">
      <c r="R138" s="28" t="e">
        <v>#N/A</v>
      </c>
      <c r="S138" s="15" t="e">
        <f>VLOOKUP(C138,Sheet2!E:F,2,FALSE)</f>
        <v>#N/A</v>
      </c>
      <c r="T138" s="25" t="e">
        <f t="shared" si="2"/>
        <v>#N/A</v>
      </c>
    </row>
    <row r="139" spans="18:20" x14ac:dyDescent="0.25">
      <c r="R139" s="28" t="e">
        <v>#N/A</v>
      </c>
      <c r="S139" s="15" t="e">
        <f>VLOOKUP(C139,Sheet2!E:F,2,FALSE)</f>
        <v>#N/A</v>
      </c>
      <c r="T139" s="25" t="e">
        <f t="shared" si="2"/>
        <v>#N/A</v>
      </c>
    </row>
    <row r="140" spans="18:20" x14ac:dyDescent="0.25">
      <c r="R140" s="28" t="e">
        <v>#N/A</v>
      </c>
      <c r="S140" s="15" t="e">
        <f>VLOOKUP(C140,Sheet2!E:F,2,FALSE)</f>
        <v>#N/A</v>
      </c>
      <c r="T140" s="25" t="e">
        <f t="shared" si="2"/>
        <v>#N/A</v>
      </c>
    </row>
    <row r="141" spans="18:20" x14ac:dyDescent="0.25">
      <c r="R141" s="28" t="e">
        <v>#N/A</v>
      </c>
      <c r="S141" s="15" t="e">
        <f>VLOOKUP(C141,Sheet2!E:F,2,FALSE)</f>
        <v>#N/A</v>
      </c>
      <c r="T141" s="25" t="e">
        <f t="shared" si="2"/>
        <v>#N/A</v>
      </c>
    </row>
    <row r="142" spans="18:20" x14ac:dyDescent="0.25">
      <c r="R142" s="28" t="e">
        <v>#N/A</v>
      </c>
      <c r="S142" s="15" t="e">
        <f>VLOOKUP(C142,Sheet2!E:F,2,FALSE)</f>
        <v>#N/A</v>
      </c>
      <c r="T142" s="25" t="e">
        <f t="shared" si="2"/>
        <v>#N/A</v>
      </c>
    </row>
    <row r="143" spans="18:20" x14ac:dyDescent="0.25">
      <c r="R143" s="28" t="e">
        <v>#N/A</v>
      </c>
      <c r="S143" s="15" t="e">
        <f>VLOOKUP(C143,Sheet2!E:F,2,FALSE)</f>
        <v>#N/A</v>
      </c>
      <c r="T143" s="25" t="e">
        <f t="shared" si="2"/>
        <v>#N/A</v>
      </c>
    </row>
    <row r="144" spans="18:20" x14ac:dyDescent="0.25">
      <c r="R144" s="28" t="e">
        <v>#N/A</v>
      </c>
      <c r="S144" s="15" t="e">
        <f>VLOOKUP(C144,Sheet2!E:F,2,FALSE)</f>
        <v>#N/A</v>
      </c>
      <c r="T144" s="25" t="e">
        <f t="shared" si="2"/>
        <v>#N/A</v>
      </c>
    </row>
    <row r="145" spans="18:20" x14ac:dyDescent="0.25">
      <c r="R145" s="28" t="e">
        <v>#N/A</v>
      </c>
      <c r="S145" s="15" t="e">
        <f>VLOOKUP(C145,Sheet2!E:F,2,FALSE)</f>
        <v>#N/A</v>
      </c>
      <c r="T145" s="25" t="e">
        <f t="shared" si="2"/>
        <v>#N/A</v>
      </c>
    </row>
    <row r="146" spans="18:20" x14ac:dyDescent="0.25">
      <c r="R146" s="28" t="e">
        <v>#N/A</v>
      </c>
      <c r="S146" s="15" t="e">
        <f>VLOOKUP(C146,Sheet2!E:F,2,FALSE)</f>
        <v>#N/A</v>
      </c>
      <c r="T146" s="25" t="e">
        <f t="shared" si="2"/>
        <v>#N/A</v>
      </c>
    </row>
    <row r="147" spans="18:20" x14ac:dyDescent="0.25">
      <c r="R147" s="28" t="e">
        <v>#N/A</v>
      </c>
      <c r="S147" s="15" t="e">
        <f>VLOOKUP(C147,Sheet2!E:F,2,FALSE)</f>
        <v>#N/A</v>
      </c>
      <c r="T147" s="25" t="e">
        <f t="shared" si="2"/>
        <v>#N/A</v>
      </c>
    </row>
    <row r="148" spans="18:20" x14ac:dyDescent="0.25">
      <c r="R148" s="28" t="e">
        <v>#N/A</v>
      </c>
      <c r="S148" s="15" t="e">
        <f>VLOOKUP(C148,Sheet2!E:F,2,FALSE)</f>
        <v>#N/A</v>
      </c>
      <c r="T148" s="25" t="e">
        <f t="shared" si="2"/>
        <v>#N/A</v>
      </c>
    </row>
    <row r="149" spans="18:20" x14ac:dyDescent="0.25">
      <c r="R149" s="28" t="e">
        <v>#N/A</v>
      </c>
      <c r="S149" s="15" t="e">
        <f>VLOOKUP(C149,Sheet2!E:F,2,FALSE)</f>
        <v>#N/A</v>
      </c>
      <c r="T149" s="25" t="e">
        <f t="shared" si="2"/>
        <v>#N/A</v>
      </c>
    </row>
    <row r="150" spans="18:20" x14ac:dyDescent="0.25">
      <c r="R150" s="28" t="e">
        <v>#N/A</v>
      </c>
      <c r="S150" s="15" t="e">
        <f>VLOOKUP(C150,Sheet2!E:F,2,FALSE)</f>
        <v>#N/A</v>
      </c>
      <c r="T150" s="25" t="e">
        <f t="shared" si="2"/>
        <v>#N/A</v>
      </c>
    </row>
    <row r="151" spans="18:20" x14ac:dyDescent="0.25">
      <c r="R151" s="28" t="e">
        <v>#N/A</v>
      </c>
      <c r="S151" s="15" t="e">
        <f>VLOOKUP(C151,Sheet2!E:F,2,FALSE)</f>
        <v>#N/A</v>
      </c>
      <c r="T151" s="25" t="e">
        <f t="shared" si="2"/>
        <v>#N/A</v>
      </c>
    </row>
    <row r="152" spans="18:20" x14ac:dyDescent="0.25">
      <c r="R152" s="28" t="e">
        <v>#N/A</v>
      </c>
      <c r="S152" s="15" t="e">
        <f>VLOOKUP(C152,Sheet2!E:F,2,FALSE)</f>
        <v>#N/A</v>
      </c>
      <c r="T152" s="25" t="e">
        <f t="shared" si="2"/>
        <v>#N/A</v>
      </c>
    </row>
    <row r="153" spans="18:20" x14ac:dyDescent="0.25">
      <c r="R153" s="28" t="e">
        <v>#N/A</v>
      </c>
      <c r="S153" s="15" t="e">
        <f>VLOOKUP(C153,Sheet2!E:F,2,FALSE)</f>
        <v>#N/A</v>
      </c>
      <c r="T153" s="25" t="e">
        <f t="shared" si="2"/>
        <v>#N/A</v>
      </c>
    </row>
    <row r="154" spans="18:20" x14ac:dyDescent="0.25">
      <c r="R154" s="28" t="e">
        <v>#N/A</v>
      </c>
      <c r="S154" s="15" t="e">
        <f>VLOOKUP(C154,Sheet2!E:F,2,FALSE)</f>
        <v>#N/A</v>
      </c>
      <c r="T154" s="25" t="e">
        <f t="shared" si="2"/>
        <v>#N/A</v>
      </c>
    </row>
    <row r="155" spans="18:20" x14ac:dyDescent="0.25">
      <c r="R155" s="28" t="e">
        <v>#N/A</v>
      </c>
      <c r="S155" s="15" t="e">
        <f>VLOOKUP(C155,Sheet2!E:F,2,FALSE)</f>
        <v>#N/A</v>
      </c>
      <c r="T155" s="25" t="e">
        <f t="shared" si="2"/>
        <v>#N/A</v>
      </c>
    </row>
    <row r="156" spans="18:20" x14ac:dyDescent="0.25">
      <c r="R156" s="28" t="e">
        <v>#N/A</v>
      </c>
      <c r="S156" s="15" t="e">
        <f>VLOOKUP(C156,Sheet2!E:F,2,FALSE)</f>
        <v>#N/A</v>
      </c>
      <c r="T156" s="25" t="e">
        <f t="shared" si="2"/>
        <v>#N/A</v>
      </c>
    </row>
    <row r="157" spans="18:20" x14ac:dyDescent="0.25">
      <c r="R157" s="28" t="e">
        <v>#N/A</v>
      </c>
      <c r="S157" s="15" t="e">
        <f>VLOOKUP(C157,Sheet2!E:F,2,FALSE)</f>
        <v>#N/A</v>
      </c>
      <c r="T157" s="25" t="e">
        <f t="shared" si="2"/>
        <v>#N/A</v>
      </c>
    </row>
    <row r="158" spans="18:20" x14ac:dyDescent="0.25">
      <c r="R158" s="28" t="e">
        <v>#N/A</v>
      </c>
      <c r="S158" s="15" t="e">
        <f>VLOOKUP(C158,Sheet2!E:F,2,FALSE)</f>
        <v>#N/A</v>
      </c>
      <c r="T158" s="25" t="e">
        <f t="shared" si="2"/>
        <v>#N/A</v>
      </c>
    </row>
    <row r="159" spans="18:20" x14ac:dyDescent="0.25">
      <c r="R159" s="28" t="e">
        <v>#N/A</v>
      </c>
      <c r="S159" s="15" t="e">
        <f>VLOOKUP(C159,Sheet2!E:F,2,FALSE)</f>
        <v>#N/A</v>
      </c>
      <c r="T159" s="25" t="e">
        <f t="shared" si="2"/>
        <v>#N/A</v>
      </c>
    </row>
    <row r="160" spans="18:20" x14ac:dyDescent="0.25">
      <c r="R160" s="28" t="e">
        <v>#N/A</v>
      </c>
      <c r="S160" s="15" t="e">
        <f>VLOOKUP(C160,Sheet2!E:F,2,FALSE)</f>
        <v>#N/A</v>
      </c>
      <c r="T160" s="25" t="e">
        <f t="shared" si="2"/>
        <v>#N/A</v>
      </c>
    </row>
    <row r="161" spans="18:20" x14ac:dyDescent="0.25">
      <c r="R161" s="28" t="e">
        <v>#N/A</v>
      </c>
      <c r="S161" s="15" t="e">
        <f>VLOOKUP(C161,Sheet2!E:F,2,FALSE)</f>
        <v>#N/A</v>
      </c>
      <c r="T161" s="25" t="e">
        <f t="shared" si="2"/>
        <v>#N/A</v>
      </c>
    </row>
    <row r="162" spans="18:20" x14ac:dyDescent="0.25">
      <c r="R162" s="28" t="e">
        <v>#N/A</v>
      </c>
      <c r="S162" s="15" t="e">
        <f>VLOOKUP(C162,Sheet2!E:F,2,FALSE)</f>
        <v>#N/A</v>
      </c>
      <c r="T162" s="25" t="e">
        <f t="shared" si="2"/>
        <v>#N/A</v>
      </c>
    </row>
    <row r="163" spans="18:20" x14ac:dyDescent="0.25">
      <c r="R163" s="28" t="e">
        <v>#N/A</v>
      </c>
      <c r="S163" s="15" t="e">
        <f>VLOOKUP(C163,Sheet2!E:F,2,FALSE)</f>
        <v>#N/A</v>
      </c>
      <c r="T163" s="25" t="e">
        <f t="shared" si="2"/>
        <v>#N/A</v>
      </c>
    </row>
    <row r="164" spans="18:20" x14ac:dyDescent="0.25">
      <c r="R164" s="28" t="e">
        <v>#N/A</v>
      </c>
      <c r="S164" s="15" t="e">
        <f>VLOOKUP(C164,Sheet2!E:F,2,FALSE)</f>
        <v>#N/A</v>
      </c>
      <c r="T164" s="25" t="e">
        <f t="shared" si="2"/>
        <v>#N/A</v>
      </c>
    </row>
    <row r="165" spans="18:20" x14ac:dyDescent="0.25">
      <c r="R165" s="28" t="e">
        <v>#N/A</v>
      </c>
      <c r="S165" s="15" t="e">
        <f>VLOOKUP(C165,Sheet2!E:F,2,FALSE)</f>
        <v>#N/A</v>
      </c>
      <c r="T165" s="25" t="e">
        <f t="shared" si="2"/>
        <v>#N/A</v>
      </c>
    </row>
    <row r="166" spans="18:20" x14ac:dyDescent="0.25">
      <c r="R166" s="28" t="e">
        <v>#N/A</v>
      </c>
      <c r="S166" s="15" t="e">
        <f>VLOOKUP(C166,Sheet2!E:F,2,FALSE)</f>
        <v>#N/A</v>
      </c>
      <c r="T166" s="25" t="e">
        <f t="shared" si="2"/>
        <v>#N/A</v>
      </c>
    </row>
    <row r="167" spans="18:20" x14ac:dyDescent="0.25">
      <c r="R167" s="28" t="e">
        <v>#N/A</v>
      </c>
      <c r="S167" s="15" t="e">
        <f>VLOOKUP(C167,Sheet2!E:F,2,FALSE)</f>
        <v>#N/A</v>
      </c>
      <c r="T167" s="25" t="e">
        <f t="shared" si="2"/>
        <v>#N/A</v>
      </c>
    </row>
    <row r="168" spans="18:20" x14ac:dyDescent="0.25">
      <c r="R168" s="28" t="e">
        <v>#N/A</v>
      </c>
      <c r="S168" s="15" t="e">
        <f>VLOOKUP(C168,Sheet2!E:F,2,FALSE)</f>
        <v>#N/A</v>
      </c>
      <c r="T168" s="25" t="e">
        <f t="shared" si="2"/>
        <v>#N/A</v>
      </c>
    </row>
    <row r="169" spans="18:20" x14ac:dyDescent="0.25">
      <c r="R169" s="28" t="e">
        <v>#N/A</v>
      </c>
      <c r="S169" s="15" t="e">
        <f>VLOOKUP(C169,Sheet2!E:F,2,FALSE)</f>
        <v>#N/A</v>
      </c>
      <c r="T169" s="25" t="e">
        <f t="shared" si="2"/>
        <v>#N/A</v>
      </c>
    </row>
    <row r="170" spans="18:20" x14ac:dyDescent="0.25">
      <c r="R170" s="28" t="e">
        <v>#N/A</v>
      </c>
      <c r="S170" s="15" t="e">
        <f>VLOOKUP(C170,Sheet2!E:F,2,FALSE)</f>
        <v>#N/A</v>
      </c>
      <c r="T170" s="25" t="e">
        <f t="shared" si="2"/>
        <v>#N/A</v>
      </c>
    </row>
    <row r="171" spans="18:20" x14ac:dyDescent="0.25">
      <c r="R171" s="28" t="e">
        <v>#N/A</v>
      </c>
      <c r="S171" s="15" t="e">
        <f>VLOOKUP(C171,Sheet2!E:F,2,FALSE)</f>
        <v>#N/A</v>
      </c>
      <c r="T171" s="25" t="e">
        <f t="shared" si="2"/>
        <v>#N/A</v>
      </c>
    </row>
    <row r="172" spans="18:20" x14ac:dyDescent="0.25">
      <c r="R172" s="28" t="e">
        <v>#N/A</v>
      </c>
      <c r="S172" s="15" t="e">
        <f>VLOOKUP(C172,Sheet2!E:F,2,FALSE)</f>
        <v>#N/A</v>
      </c>
      <c r="T172" s="25" t="e">
        <f t="shared" si="2"/>
        <v>#N/A</v>
      </c>
    </row>
    <row r="173" spans="18:20" x14ac:dyDescent="0.25">
      <c r="R173" s="28" t="e">
        <v>#N/A</v>
      </c>
      <c r="S173" s="15" t="e">
        <f>VLOOKUP(C173,Sheet2!E:F,2,FALSE)</f>
        <v>#N/A</v>
      </c>
      <c r="T173" s="25" t="e">
        <f t="shared" si="2"/>
        <v>#N/A</v>
      </c>
    </row>
    <row r="174" spans="18:20" x14ac:dyDescent="0.25">
      <c r="R174" s="28" t="e">
        <v>#N/A</v>
      </c>
      <c r="S174" s="15" t="e">
        <f>VLOOKUP(C174,Sheet2!E:F,2,FALSE)</f>
        <v>#N/A</v>
      </c>
      <c r="T174" s="25" t="e">
        <f t="shared" si="2"/>
        <v>#N/A</v>
      </c>
    </row>
    <row r="175" spans="18:20" x14ac:dyDescent="0.25">
      <c r="R175" s="28" t="e">
        <v>#N/A</v>
      </c>
      <c r="S175" s="15" t="e">
        <f>VLOOKUP(C175,Sheet2!E:F,2,FALSE)</f>
        <v>#N/A</v>
      </c>
      <c r="T175" s="25" t="e">
        <f t="shared" si="2"/>
        <v>#N/A</v>
      </c>
    </row>
    <row r="176" spans="18:20" x14ac:dyDescent="0.25">
      <c r="R176" s="28" t="e">
        <v>#N/A</v>
      </c>
      <c r="S176" s="15" t="e">
        <f>VLOOKUP(C176,Sheet2!E:F,2,FALSE)</f>
        <v>#N/A</v>
      </c>
      <c r="T176" s="25" t="e">
        <f t="shared" si="2"/>
        <v>#N/A</v>
      </c>
    </row>
    <row r="177" spans="18:20" x14ac:dyDescent="0.25">
      <c r="R177" s="28" t="e">
        <v>#N/A</v>
      </c>
      <c r="S177" s="15" t="e">
        <f>VLOOKUP(C177,Sheet2!E:F,2,FALSE)</f>
        <v>#N/A</v>
      </c>
      <c r="T177" s="25" t="e">
        <f t="shared" si="2"/>
        <v>#N/A</v>
      </c>
    </row>
    <row r="178" spans="18:20" x14ac:dyDescent="0.25">
      <c r="R178" s="28" t="e">
        <v>#N/A</v>
      </c>
      <c r="S178" s="15" t="e">
        <f>VLOOKUP(C178,Sheet2!E:F,2,FALSE)</f>
        <v>#N/A</v>
      </c>
      <c r="T178" s="25" t="e">
        <f t="shared" si="2"/>
        <v>#N/A</v>
      </c>
    </row>
    <row r="179" spans="18:20" x14ac:dyDescent="0.25">
      <c r="R179" s="28" t="e">
        <v>#N/A</v>
      </c>
      <c r="S179" s="15" t="e">
        <f>VLOOKUP(C179,Sheet2!E:F,2,FALSE)</f>
        <v>#N/A</v>
      </c>
      <c r="T179" s="25" t="e">
        <f t="shared" si="2"/>
        <v>#N/A</v>
      </c>
    </row>
    <row r="180" spans="18:20" x14ac:dyDescent="0.25">
      <c r="R180" s="28" t="e">
        <v>#N/A</v>
      </c>
      <c r="S180" s="15" t="e">
        <f>VLOOKUP(C180,Sheet2!E:F,2,FALSE)</f>
        <v>#N/A</v>
      </c>
      <c r="T180" s="25" t="e">
        <f t="shared" si="2"/>
        <v>#N/A</v>
      </c>
    </row>
    <row r="181" spans="18:20" x14ac:dyDescent="0.25">
      <c r="R181" s="28" t="e">
        <v>#N/A</v>
      </c>
      <c r="S181" s="15" t="e">
        <f>VLOOKUP(C181,Sheet2!E:F,2,FALSE)</f>
        <v>#N/A</v>
      </c>
      <c r="T181" s="25" t="e">
        <f t="shared" si="2"/>
        <v>#N/A</v>
      </c>
    </row>
    <row r="182" spans="18:20" x14ac:dyDescent="0.25">
      <c r="R182" s="28" t="e">
        <v>#N/A</v>
      </c>
      <c r="S182" s="15" t="e">
        <f>VLOOKUP(C182,Sheet2!E:F,2,FALSE)</f>
        <v>#N/A</v>
      </c>
      <c r="T182" s="25" t="e">
        <f t="shared" si="2"/>
        <v>#N/A</v>
      </c>
    </row>
    <row r="183" spans="18:20" x14ac:dyDescent="0.25">
      <c r="R183" s="28" t="e">
        <v>#N/A</v>
      </c>
      <c r="S183" s="15" t="e">
        <f>VLOOKUP(C183,Sheet2!E:F,2,FALSE)</f>
        <v>#N/A</v>
      </c>
      <c r="T183" s="25" t="e">
        <f t="shared" si="2"/>
        <v>#N/A</v>
      </c>
    </row>
    <row r="184" spans="18:20" x14ac:dyDescent="0.25">
      <c r="R184" s="28" t="e">
        <v>#N/A</v>
      </c>
      <c r="S184" s="15" t="e">
        <f>VLOOKUP(C184,Sheet2!E:F,2,FALSE)</f>
        <v>#N/A</v>
      </c>
      <c r="T184" s="25" t="e">
        <f t="shared" si="2"/>
        <v>#N/A</v>
      </c>
    </row>
    <row r="185" spans="18:20" x14ac:dyDescent="0.25">
      <c r="R185" s="28" t="e">
        <v>#N/A</v>
      </c>
      <c r="S185" s="15" t="e">
        <f>VLOOKUP(C185,Sheet2!E:F,2,FALSE)</f>
        <v>#N/A</v>
      </c>
      <c r="T185" s="25" t="e">
        <f t="shared" si="2"/>
        <v>#N/A</v>
      </c>
    </row>
    <row r="186" spans="18:20" x14ac:dyDescent="0.25">
      <c r="R186" s="28" t="e">
        <v>#N/A</v>
      </c>
      <c r="S186" s="15" t="e">
        <f>VLOOKUP(C186,Sheet2!E:F,2,FALSE)</f>
        <v>#N/A</v>
      </c>
      <c r="T186" s="25" t="e">
        <f t="shared" si="2"/>
        <v>#N/A</v>
      </c>
    </row>
    <row r="187" spans="18:20" x14ac:dyDescent="0.25">
      <c r="R187" s="28" t="e">
        <v>#N/A</v>
      </c>
      <c r="S187" s="15" t="e">
        <f>VLOOKUP(C187,Sheet2!E:F,2,FALSE)</f>
        <v>#N/A</v>
      </c>
      <c r="T187" s="25" t="e">
        <f t="shared" si="2"/>
        <v>#N/A</v>
      </c>
    </row>
    <row r="188" spans="18:20" x14ac:dyDescent="0.25">
      <c r="R188" s="28" t="e">
        <v>#N/A</v>
      </c>
      <c r="S188" s="15" t="e">
        <f>VLOOKUP(C188,Sheet2!E:F,2,FALSE)</f>
        <v>#N/A</v>
      </c>
      <c r="T188" s="25" t="e">
        <f t="shared" si="2"/>
        <v>#N/A</v>
      </c>
    </row>
    <row r="189" spans="18:20" x14ac:dyDescent="0.25">
      <c r="R189" s="28" t="e">
        <v>#N/A</v>
      </c>
      <c r="S189" s="15" t="e">
        <f>VLOOKUP(C189,Sheet2!E:F,2,FALSE)</f>
        <v>#N/A</v>
      </c>
      <c r="T189" s="25" t="e">
        <f t="shared" si="2"/>
        <v>#N/A</v>
      </c>
    </row>
    <row r="190" spans="18:20" x14ac:dyDescent="0.25">
      <c r="R190" s="28" t="e">
        <v>#N/A</v>
      </c>
      <c r="S190" s="15" t="e">
        <f>VLOOKUP(C190,Sheet2!E:F,2,FALSE)</f>
        <v>#N/A</v>
      </c>
      <c r="T190" s="25" t="e">
        <f t="shared" si="2"/>
        <v>#N/A</v>
      </c>
    </row>
    <row r="191" spans="18:20" x14ac:dyDescent="0.25">
      <c r="R191" s="28" t="e">
        <v>#N/A</v>
      </c>
      <c r="S191" s="15" t="e">
        <f>VLOOKUP(C191,Sheet2!E:F,2,FALSE)</f>
        <v>#N/A</v>
      </c>
      <c r="T191" s="25" t="e">
        <f t="shared" si="2"/>
        <v>#N/A</v>
      </c>
    </row>
    <row r="192" spans="18:20" x14ac:dyDescent="0.25">
      <c r="R192" s="28" t="e">
        <v>#N/A</v>
      </c>
      <c r="S192" s="15" t="e">
        <f>VLOOKUP(C192,Sheet2!E:F,2,FALSE)</f>
        <v>#N/A</v>
      </c>
      <c r="T192" s="25" t="e">
        <f t="shared" si="2"/>
        <v>#N/A</v>
      </c>
    </row>
    <row r="193" spans="18:20" x14ac:dyDescent="0.25">
      <c r="R193" s="28" t="e">
        <v>#N/A</v>
      </c>
      <c r="S193" s="15" t="e">
        <f>VLOOKUP(C193,Sheet2!E:F,2,FALSE)</f>
        <v>#N/A</v>
      </c>
      <c r="T193" s="25" t="e">
        <f t="shared" si="2"/>
        <v>#N/A</v>
      </c>
    </row>
    <row r="194" spans="18:20" x14ac:dyDescent="0.25">
      <c r="R194" s="28" t="e">
        <v>#N/A</v>
      </c>
      <c r="S194" s="15" t="e">
        <f>VLOOKUP(C194,Sheet2!E:F,2,FALSE)</f>
        <v>#N/A</v>
      </c>
      <c r="T194" s="25" t="e">
        <f t="shared" si="2"/>
        <v>#N/A</v>
      </c>
    </row>
    <row r="195" spans="18:20" x14ac:dyDescent="0.25">
      <c r="R195" s="28" t="e">
        <v>#N/A</v>
      </c>
      <c r="S195" s="15" t="e">
        <f>VLOOKUP(C195,Sheet2!E:F,2,FALSE)</f>
        <v>#N/A</v>
      </c>
      <c r="T195" s="25" t="e">
        <f t="shared" ref="T195:T258" si="3">R195-S195</f>
        <v>#N/A</v>
      </c>
    </row>
    <row r="196" spans="18:20" x14ac:dyDescent="0.25">
      <c r="R196" s="28" t="e">
        <v>#N/A</v>
      </c>
      <c r="S196" s="15" t="e">
        <f>VLOOKUP(C196,Sheet2!E:F,2,FALSE)</f>
        <v>#N/A</v>
      </c>
      <c r="T196" s="25" t="e">
        <f t="shared" si="3"/>
        <v>#N/A</v>
      </c>
    </row>
    <row r="197" spans="18:20" x14ac:dyDescent="0.25">
      <c r="R197" s="28" t="e">
        <v>#N/A</v>
      </c>
      <c r="S197" s="15" t="e">
        <f>VLOOKUP(C197,Sheet2!E:F,2,FALSE)</f>
        <v>#N/A</v>
      </c>
      <c r="T197" s="25" t="e">
        <f t="shared" si="3"/>
        <v>#N/A</v>
      </c>
    </row>
    <row r="198" spans="18:20" x14ac:dyDescent="0.25">
      <c r="R198" s="28" t="e">
        <v>#N/A</v>
      </c>
      <c r="S198" s="15" t="e">
        <f>VLOOKUP(C198,Sheet2!E:F,2,FALSE)</f>
        <v>#N/A</v>
      </c>
      <c r="T198" s="25" t="e">
        <f t="shared" si="3"/>
        <v>#N/A</v>
      </c>
    </row>
    <row r="199" spans="18:20" x14ac:dyDescent="0.25">
      <c r="R199" s="28" t="e">
        <v>#N/A</v>
      </c>
      <c r="S199" s="15" t="e">
        <f>VLOOKUP(C199,Sheet2!E:F,2,FALSE)</f>
        <v>#N/A</v>
      </c>
      <c r="T199" s="25" t="e">
        <f t="shared" si="3"/>
        <v>#N/A</v>
      </c>
    </row>
    <row r="200" spans="18:20" x14ac:dyDescent="0.25">
      <c r="R200" s="28" t="e">
        <v>#N/A</v>
      </c>
      <c r="S200" s="15" t="e">
        <f>VLOOKUP(C200,Sheet2!E:F,2,FALSE)</f>
        <v>#N/A</v>
      </c>
      <c r="T200" s="25" t="e">
        <f t="shared" si="3"/>
        <v>#N/A</v>
      </c>
    </row>
    <row r="201" spans="18:20" x14ac:dyDescent="0.25">
      <c r="R201" s="28" t="e">
        <v>#N/A</v>
      </c>
      <c r="S201" s="15" t="e">
        <f>VLOOKUP(C201,Sheet2!E:F,2,FALSE)</f>
        <v>#N/A</v>
      </c>
      <c r="T201" s="25" t="e">
        <f t="shared" si="3"/>
        <v>#N/A</v>
      </c>
    </row>
    <row r="202" spans="18:20" x14ac:dyDescent="0.25">
      <c r="R202" s="28" t="e">
        <v>#N/A</v>
      </c>
      <c r="S202" s="15" t="e">
        <f>VLOOKUP(C202,Sheet2!E:F,2,FALSE)</f>
        <v>#N/A</v>
      </c>
      <c r="T202" s="25" t="e">
        <f t="shared" si="3"/>
        <v>#N/A</v>
      </c>
    </row>
    <row r="203" spans="18:20" x14ac:dyDescent="0.25">
      <c r="R203" s="28" t="e">
        <v>#N/A</v>
      </c>
      <c r="S203" s="15" t="e">
        <f>VLOOKUP(C203,Sheet2!E:F,2,FALSE)</f>
        <v>#N/A</v>
      </c>
      <c r="T203" s="25" t="e">
        <f t="shared" si="3"/>
        <v>#N/A</v>
      </c>
    </row>
    <row r="204" spans="18:20" x14ac:dyDescent="0.25">
      <c r="R204" s="28" t="e">
        <v>#N/A</v>
      </c>
      <c r="S204" s="15" t="e">
        <f>VLOOKUP(C204,Sheet2!E:F,2,FALSE)</f>
        <v>#N/A</v>
      </c>
      <c r="T204" s="25" t="e">
        <f t="shared" si="3"/>
        <v>#N/A</v>
      </c>
    </row>
    <row r="205" spans="18:20" x14ac:dyDescent="0.25">
      <c r="R205" s="28" t="e">
        <v>#N/A</v>
      </c>
      <c r="S205" s="15" t="e">
        <f>VLOOKUP(C205,Sheet2!E:F,2,FALSE)</f>
        <v>#N/A</v>
      </c>
      <c r="T205" s="25" t="e">
        <f t="shared" si="3"/>
        <v>#N/A</v>
      </c>
    </row>
    <row r="206" spans="18:20" x14ac:dyDescent="0.25">
      <c r="R206" s="28" t="e">
        <v>#N/A</v>
      </c>
      <c r="S206" s="15" t="e">
        <f>VLOOKUP(C206,Sheet2!E:F,2,FALSE)</f>
        <v>#N/A</v>
      </c>
      <c r="T206" s="25" t="e">
        <f t="shared" si="3"/>
        <v>#N/A</v>
      </c>
    </row>
    <row r="207" spans="18:20" x14ac:dyDescent="0.25">
      <c r="R207" s="28" t="e">
        <v>#N/A</v>
      </c>
      <c r="S207" s="15" t="e">
        <f>VLOOKUP(C207,Sheet2!E:F,2,FALSE)</f>
        <v>#N/A</v>
      </c>
      <c r="T207" s="25" t="e">
        <f t="shared" si="3"/>
        <v>#N/A</v>
      </c>
    </row>
    <row r="208" spans="18:20" x14ac:dyDescent="0.25">
      <c r="R208" s="28" t="e">
        <v>#N/A</v>
      </c>
      <c r="S208" s="15" t="e">
        <f>VLOOKUP(C208,Sheet2!E:F,2,FALSE)</f>
        <v>#N/A</v>
      </c>
      <c r="T208" s="25" t="e">
        <f t="shared" si="3"/>
        <v>#N/A</v>
      </c>
    </row>
    <row r="209" spans="18:20" x14ac:dyDescent="0.25">
      <c r="R209" s="28" t="e">
        <v>#N/A</v>
      </c>
      <c r="S209" s="15" t="e">
        <f>VLOOKUP(C209,Sheet2!E:F,2,FALSE)</f>
        <v>#N/A</v>
      </c>
      <c r="T209" s="25" t="e">
        <f t="shared" si="3"/>
        <v>#N/A</v>
      </c>
    </row>
    <row r="210" spans="18:20" x14ac:dyDescent="0.25">
      <c r="R210" s="28" t="e">
        <v>#N/A</v>
      </c>
      <c r="S210" s="15" t="e">
        <f>VLOOKUP(C210,Sheet2!E:F,2,FALSE)</f>
        <v>#N/A</v>
      </c>
      <c r="T210" s="25" t="e">
        <f t="shared" si="3"/>
        <v>#N/A</v>
      </c>
    </row>
    <row r="211" spans="18:20" x14ac:dyDescent="0.25">
      <c r="R211" s="28" t="e">
        <v>#N/A</v>
      </c>
      <c r="S211" s="15" t="e">
        <f>VLOOKUP(C211,Sheet2!E:F,2,FALSE)</f>
        <v>#N/A</v>
      </c>
      <c r="T211" s="25" t="e">
        <f t="shared" si="3"/>
        <v>#N/A</v>
      </c>
    </row>
    <row r="212" spans="18:20" x14ac:dyDescent="0.25">
      <c r="R212" s="28" t="e">
        <v>#N/A</v>
      </c>
      <c r="S212" s="15" t="e">
        <f>VLOOKUP(C212,Sheet2!E:F,2,FALSE)</f>
        <v>#N/A</v>
      </c>
      <c r="T212" s="25" t="e">
        <f t="shared" si="3"/>
        <v>#N/A</v>
      </c>
    </row>
    <row r="213" spans="18:20" x14ac:dyDescent="0.25">
      <c r="R213" s="28" t="e">
        <v>#N/A</v>
      </c>
      <c r="S213" s="15" t="e">
        <f>VLOOKUP(C213,Sheet2!E:F,2,FALSE)</f>
        <v>#N/A</v>
      </c>
      <c r="T213" s="25" t="e">
        <f t="shared" si="3"/>
        <v>#N/A</v>
      </c>
    </row>
    <row r="214" spans="18:20" x14ac:dyDescent="0.25">
      <c r="R214" s="28" t="e">
        <v>#N/A</v>
      </c>
      <c r="S214" s="15" t="e">
        <f>VLOOKUP(C214,Sheet2!E:F,2,FALSE)</f>
        <v>#N/A</v>
      </c>
      <c r="T214" s="25" t="e">
        <f t="shared" si="3"/>
        <v>#N/A</v>
      </c>
    </row>
    <row r="215" spans="18:20" x14ac:dyDescent="0.25">
      <c r="R215" s="28" t="e">
        <v>#N/A</v>
      </c>
      <c r="S215" s="15" t="e">
        <f>VLOOKUP(C215,Sheet2!E:F,2,FALSE)</f>
        <v>#N/A</v>
      </c>
      <c r="T215" s="25" t="e">
        <f t="shared" si="3"/>
        <v>#N/A</v>
      </c>
    </row>
    <row r="216" spans="18:20" x14ac:dyDescent="0.25">
      <c r="R216" s="28" t="e">
        <v>#N/A</v>
      </c>
      <c r="S216" s="15" t="e">
        <f>VLOOKUP(C216,Sheet2!E:F,2,FALSE)</f>
        <v>#N/A</v>
      </c>
      <c r="T216" s="25" t="e">
        <f t="shared" si="3"/>
        <v>#N/A</v>
      </c>
    </row>
    <row r="217" spans="18:20" x14ac:dyDescent="0.25">
      <c r="R217" s="28" t="e">
        <v>#N/A</v>
      </c>
      <c r="S217" s="15" t="e">
        <f>VLOOKUP(C217,Sheet2!E:F,2,FALSE)</f>
        <v>#N/A</v>
      </c>
      <c r="T217" s="25" t="e">
        <f t="shared" si="3"/>
        <v>#N/A</v>
      </c>
    </row>
    <row r="218" spans="18:20" x14ac:dyDescent="0.25">
      <c r="R218" s="28" t="e">
        <v>#N/A</v>
      </c>
      <c r="S218" s="15" t="e">
        <f>VLOOKUP(C218,Sheet2!E:F,2,FALSE)</f>
        <v>#N/A</v>
      </c>
      <c r="T218" s="25" t="e">
        <f t="shared" si="3"/>
        <v>#N/A</v>
      </c>
    </row>
    <row r="219" spans="18:20" x14ac:dyDescent="0.25">
      <c r="R219" s="28" t="e">
        <v>#N/A</v>
      </c>
      <c r="S219" s="15" t="e">
        <f>VLOOKUP(C219,Sheet2!E:F,2,FALSE)</f>
        <v>#N/A</v>
      </c>
      <c r="T219" s="25" t="e">
        <f t="shared" si="3"/>
        <v>#N/A</v>
      </c>
    </row>
    <row r="220" spans="18:20" x14ac:dyDescent="0.25">
      <c r="R220" s="28" t="e">
        <v>#N/A</v>
      </c>
      <c r="S220" s="15" t="e">
        <f>VLOOKUP(C220,Sheet2!E:F,2,FALSE)</f>
        <v>#N/A</v>
      </c>
      <c r="T220" s="25" t="e">
        <f t="shared" si="3"/>
        <v>#N/A</v>
      </c>
    </row>
    <row r="221" spans="18:20" x14ac:dyDescent="0.25">
      <c r="R221" s="28" t="e">
        <v>#N/A</v>
      </c>
      <c r="S221" s="15" t="e">
        <f>VLOOKUP(C221,Sheet2!E:F,2,FALSE)</f>
        <v>#N/A</v>
      </c>
      <c r="T221" s="25" t="e">
        <f t="shared" si="3"/>
        <v>#N/A</v>
      </c>
    </row>
    <row r="222" spans="18:20" x14ac:dyDescent="0.25">
      <c r="R222" s="28" t="e">
        <v>#N/A</v>
      </c>
      <c r="S222" s="15" t="e">
        <f>VLOOKUP(C222,Sheet2!E:F,2,FALSE)</f>
        <v>#N/A</v>
      </c>
      <c r="T222" s="25" t="e">
        <f t="shared" si="3"/>
        <v>#N/A</v>
      </c>
    </row>
    <row r="223" spans="18:20" x14ac:dyDescent="0.25">
      <c r="R223" s="28" t="e">
        <v>#N/A</v>
      </c>
      <c r="S223" s="15" t="e">
        <f>VLOOKUP(C223,Sheet2!E:F,2,FALSE)</f>
        <v>#N/A</v>
      </c>
      <c r="T223" s="25" t="e">
        <f t="shared" si="3"/>
        <v>#N/A</v>
      </c>
    </row>
    <row r="224" spans="18:20" x14ac:dyDescent="0.25">
      <c r="R224" s="28" t="e">
        <v>#N/A</v>
      </c>
      <c r="S224" s="15" t="e">
        <f>VLOOKUP(C224,Sheet2!E:F,2,FALSE)</f>
        <v>#N/A</v>
      </c>
      <c r="T224" s="25" t="e">
        <f t="shared" si="3"/>
        <v>#N/A</v>
      </c>
    </row>
    <row r="225" spans="18:20" x14ac:dyDescent="0.25">
      <c r="R225" s="28" t="e">
        <v>#N/A</v>
      </c>
      <c r="S225" s="15" t="e">
        <f>VLOOKUP(C225,Sheet2!E:F,2,FALSE)</f>
        <v>#N/A</v>
      </c>
      <c r="T225" s="25" t="e">
        <f t="shared" si="3"/>
        <v>#N/A</v>
      </c>
    </row>
    <row r="226" spans="18:20" x14ac:dyDescent="0.25">
      <c r="R226" s="28" t="e">
        <v>#N/A</v>
      </c>
      <c r="S226" s="15" t="e">
        <f>VLOOKUP(C226,Sheet2!E:F,2,FALSE)</f>
        <v>#N/A</v>
      </c>
      <c r="T226" s="25" t="e">
        <f t="shared" si="3"/>
        <v>#N/A</v>
      </c>
    </row>
    <row r="227" spans="18:20" x14ac:dyDescent="0.25">
      <c r="R227" s="28" t="e">
        <v>#N/A</v>
      </c>
      <c r="S227" s="15" t="e">
        <f>VLOOKUP(C227,Sheet2!E:F,2,FALSE)</f>
        <v>#N/A</v>
      </c>
      <c r="T227" s="25" t="e">
        <f t="shared" si="3"/>
        <v>#N/A</v>
      </c>
    </row>
    <row r="228" spans="18:20" x14ac:dyDescent="0.25">
      <c r="R228" s="28" t="e">
        <v>#N/A</v>
      </c>
      <c r="S228" s="15" t="e">
        <f>VLOOKUP(C228,Sheet2!E:F,2,FALSE)</f>
        <v>#N/A</v>
      </c>
      <c r="T228" s="25" t="e">
        <f t="shared" si="3"/>
        <v>#N/A</v>
      </c>
    </row>
    <row r="229" spans="18:20" x14ac:dyDescent="0.25">
      <c r="R229" s="28" t="e">
        <v>#N/A</v>
      </c>
      <c r="S229" s="15" t="e">
        <f>VLOOKUP(C229,Sheet2!E:F,2,FALSE)</f>
        <v>#N/A</v>
      </c>
      <c r="T229" s="25" t="e">
        <f t="shared" si="3"/>
        <v>#N/A</v>
      </c>
    </row>
    <row r="230" spans="18:20" x14ac:dyDescent="0.25">
      <c r="R230" s="28" t="e">
        <v>#N/A</v>
      </c>
      <c r="S230" s="15" t="e">
        <f>VLOOKUP(C230,Sheet2!E:F,2,FALSE)</f>
        <v>#N/A</v>
      </c>
      <c r="T230" s="25" t="e">
        <f t="shared" si="3"/>
        <v>#N/A</v>
      </c>
    </row>
    <row r="231" spans="18:20" x14ac:dyDescent="0.25">
      <c r="R231" s="28" t="e">
        <v>#N/A</v>
      </c>
      <c r="S231" s="15" t="e">
        <f>VLOOKUP(C231,Sheet2!E:F,2,FALSE)</f>
        <v>#N/A</v>
      </c>
      <c r="T231" s="25" t="e">
        <f t="shared" si="3"/>
        <v>#N/A</v>
      </c>
    </row>
    <row r="232" spans="18:20" x14ac:dyDescent="0.25">
      <c r="R232" s="28" t="e">
        <v>#N/A</v>
      </c>
      <c r="S232" s="15" t="e">
        <f>VLOOKUP(C232,Sheet2!E:F,2,FALSE)</f>
        <v>#N/A</v>
      </c>
      <c r="T232" s="25" t="e">
        <f t="shared" si="3"/>
        <v>#N/A</v>
      </c>
    </row>
    <row r="233" spans="18:20" x14ac:dyDescent="0.25">
      <c r="R233" s="28" t="e">
        <v>#N/A</v>
      </c>
      <c r="S233" s="15" t="e">
        <f>VLOOKUP(C233,Sheet2!E:F,2,FALSE)</f>
        <v>#N/A</v>
      </c>
      <c r="T233" s="25" t="e">
        <f t="shared" si="3"/>
        <v>#N/A</v>
      </c>
    </row>
    <row r="234" spans="18:20" x14ac:dyDescent="0.25">
      <c r="R234" s="28" t="e">
        <v>#N/A</v>
      </c>
      <c r="S234" s="15" t="e">
        <f>VLOOKUP(C234,Sheet2!E:F,2,FALSE)</f>
        <v>#N/A</v>
      </c>
      <c r="T234" s="25" t="e">
        <f t="shared" si="3"/>
        <v>#N/A</v>
      </c>
    </row>
    <row r="235" spans="18:20" x14ac:dyDescent="0.25">
      <c r="R235" s="28" t="e">
        <v>#N/A</v>
      </c>
      <c r="S235" s="15" t="e">
        <f>VLOOKUP(C235,Sheet2!E:F,2,FALSE)</f>
        <v>#N/A</v>
      </c>
      <c r="T235" s="25" t="e">
        <f t="shared" si="3"/>
        <v>#N/A</v>
      </c>
    </row>
    <row r="236" spans="18:20" x14ac:dyDescent="0.25">
      <c r="R236" s="28" t="e">
        <v>#N/A</v>
      </c>
      <c r="S236" s="15" t="e">
        <f>VLOOKUP(C236,Sheet2!E:F,2,FALSE)</f>
        <v>#N/A</v>
      </c>
      <c r="T236" s="25" t="e">
        <f t="shared" si="3"/>
        <v>#N/A</v>
      </c>
    </row>
    <row r="237" spans="18:20" x14ac:dyDescent="0.25">
      <c r="R237" s="28" t="e">
        <v>#N/A</v>
      </c>
      <c r="S237" s="15" t="e">
        <f>VLOOKUP(C237,Sheet2!E:F,2,FALSE)</f>
        <v>#N/A</v>
      </c>
      <c r="T237" s="25" t="e">
        <f t="shared" si="3"/>
        <v>#N/A</v>
      </c>
    </row>
    <row r="238" spans="18:20" x14ac:dyDescent="0.25">
      <c r="R238" s="28" t="e">
        <v>#N/A</v>
      </c>
      <c r="S238" s="15" t="e">
        <f>VLOOKUP(C238,Sheet2!E:F,2,FALSE)</f>
        <v>#N/A</v>
      </c>
      <c r="T238" s="25" t="e">
        <f t="shared" si="3"/>
        <v>#N/A</v>
      </c>
    </row>
    <row r="239" spans="18:20" x14ac:dyDescent="0.25">
      <c r="R239" s="28" t="e">
        <v>#N/A</v>
      </c>
      <c r="S239" s="15" t="e">
        <f>VLOOKUP(C239,Sheet2!E:F,2,FALSE)</f>
        <v>#N/A</v>
      </c>
      <c r="T239" s="25" t="e">
        <f t="shared" si="3"/>
        <v>#N/A</v>
      </c>
    </row>
    <row r="240" spans="18:20" x14ac:dyDescent="0.25">
      <c r="R240" s="28" t="e">
        <v>#N/A</v>
      </c>
      <c r="S240" s="15" t="e">
        <f>VLOOKUP(C240,Sheet2!E:F,2,FALSE)</f>
        <v>#N/A</v>
      </c>
      <c r="T240" s="25" t="e">
        <f t="shared" si="3"/>
        <v>#N/A</v>
      </c>
    </row>
    <row r="241" spans="18:20" x14ac:dyDescent="0.25">
      <c r="R241" s="28" t="e">
        <v>#N/A</v>
      </c>
      <c r="S241" s="15" t="e">
        <f>VLOOKUP(C241,Sheet2!E:F,2,FALSE)</f>
        <v>#N/A</v>
      </c>
      <c r="T241" s="25" t="e">
        <f t="shared" si="3"/>
        <v>#N/A</v>
      </c>
    </row>
    <row r="242" spans="18:20" x14ac:dyDescent="0.25">
      <c r="R242" s="28" t="e">
        <v>#N/A</v>
      </c>
      <c r="S242" s="15" t="e">
        <f>VLOOKUP(C242,Sheet2!E:F,2,FALSE)</f>
        <v>#N/A</v>
      </c>
      <c r="T242" s="25" t="e">
        <f t="shared" si="3"/>
        <v>#N/A</v>
      </c>
    </row>
    <row r="243" spans="18:20" x14ac:dyDescent="0.25">
      <c r="R243" s="28" t="e">
        <v>#N/A</v>
      </c>
      <c r="S243" s="15" t="e">
        <f>VLOOKUP(C243,Sheet2!E:F,2,FALSE)</f>
        <v>#N/A</v>
      </c>
      <c r="T243" s="25" t="e">
        <f t="shared" si="3"/>
        <v>#N/A</v>
      </c>
    </row>
    <row r="244" spans="18:20" x14ac:dyDescent="0.25">
      <c r="R244" s="28" t="e">
        <v>#N/A</v>
      </c>
      <c r="S244" s="15" t="e">
        <f>VLOOKUP(C244,Sheet2!E:F,2,FALSE)</f>
        <v>#N/A</v>
      </c>
      <c r="T244" s="25" t="e">
        <f t="shared" si="3"/>
        <v>#N/A</v>
      </c>
    </row>
    <row r="245" spans="18:20" x14ac:dyDescent="0.25">
      <c r="R245" s="28" t="e">
        <v>#N/A</v>
      </c>
      <c r="S245" s="15" t="e">
        <f>VLOOKUP(C245,Sheet2!E:F,2,FALSE)</f>
        <v>#N/A</v>
      </c>
      <c r="T245" s="25" t="e">
        <f t="shared" si="3"/>
        <v>#N/A</v>
      </c>
    </row>
    <row r="246" spans="18:20" x14ac:dyDescent="0.25">
      <c r="R246" s="28" t="e">
        <v>#N/A</v>
      </c>
      <c r="S246" s="15" t="e">
        <f>VLOOKUP(C246,Sheet2!E:F,2,FALSE)</f>
        <v>#N/A</v>
      </c>
      <c r="T246" s="25" t="e">
        <f t="shared" si="3"/>
        <v>#N/A</v>
      </c>
    </row>
    <row r="247" spans="18:20" x14ac:dyDescent="0.25">
      <c r="R247" s="28" t="e">
        <v>#N/A</v>
      </c>
      <c r="S247" s="15" t="e">
        <f>VLOOKUP(C247,Sheet2!E:F,2,FALSE)</f>
        <v>#N/A</v>
      </c>
      <c r="T247" s="25" t="e">
        <f t="shared" si="3"/>
        <v>#N/A</v>
      </c>
    </row>
    <row r="248" spans="18:20" x14ac:dyDescent="0.25">
      <c r="R248" s="28" t="e">
        <v>#N/A</v>
      </c>
      <c r="S248" s="15" t="e">
        <f>VLOOKUP(C248,Sheet2!E:F,2,FALSE)</f>
        <v>#N/A</v>
      </c>
      <c r="T248" s="25" t="e">
        <f t="shared" si="3"/>
        <v>#N/A</v>
      </c>
    </row>
    <row r="249" spans="18:20" x14ac:dyDescent="0.25">
      <c r="R249" s="28" t="e">
        <v>#N/A</v>
      </c>
      <c r="S249" s="15" t="e">
        <f>VLOOKUP(C249,Sheet2!E:F,2,FALSE)</f>
        <v>#N/A</v>
      </c>
      <c r="T249" s="25" t="e">
        <f t="shared" si="3"/>
        <v>#N/A</v>
      </c>
    </row>
    <row r="250" spans="18:20" x14ac:dyDescent="0.25">
      <c r="R250" s="28" t="e">
        <v>#N/A</v>
      </c>
      <c r="S250" s="15" t="e">
        <f>VLOOKUP(C250,Sheet2!E:F,2,FALSE)</f>
        <v>#N/A</v>
      </c>
      <c r="T250" s="25" t="e">
        <f t="shared" si="3"/>
        <v>#N/A</v>
      </c>
    </row>
    <row r="251" spans="18:20" x14ac:dyDescent="0.25">
      <c r="R251" s="28" t="e">
        <v>#N/A</v>
      </c>
      <c r="S251" s="15" t="e">
        <f>VLOOKUP(C251,Sheet2!E:F,2,FALSE)</f>
        <v>#N/A</v>
      </c>
      <c r="T251" s="25" t="e">
        <f t="shared" si="3"/>
        <v>#N/A</v>
      </c>
    </row>
    <row r="252" spans="18:20" x14ac:dyDescent="0.25">
      <c r="R252" s="28" t="e">
        <v>#N/A</v>
      </c>
      <c r="S252" s="15" t="e">
        <f>VLOOKUP(C252,Sheet2!E:F,2,FALSE)</f>
        <v>#N/A</v>
      </c>
      <c r="T252" s="25" t="e">
        <f t="shared" si="3"/>
        <v>#N/A</v>
      </c>
    </row>
    <row r="253" spans="18:20" x14ac:dyDescent="0.25">
      <c r="R253" s="28" t="e">
        <v>#N/A</v>
      </c>
      <c r="S253" s="15" t="e">
        <f>VLOOKUP(C253,Sheet2!E:F,2,FALSE)</f>
        <v>#N/A</v>
      </c>
      <c r="T253" s="25" t="e">
        <f t="shared" si="3"/>
        <v>#N/A</v>
      </c>
    </row>
    <row r="254" spans="18:20" x14ac:dyDescent="0.25">
      <c r="R254" s="28" t="e">
        <v>#N/A</v>
      </c>
      <c r="S254" s="15" t="e">
        <f>VLOOKUP(C254,Sheet2!E:F,2,FALSE)</f>
        <v>#N/A</v>
      </c>
      <c r="T254" s="25" t="e">
        <f t="shared" si="3"/>
        <v>#N/A</v>
      </c>
    </row>
    <row r="255" spans="18:20" x14ac:dyDescent="0.25">
      <c r="R255" s="28" t="e">
        <v>#N/A</v>
      </c>
      <c r="S255" s="15" t="e">
        <f>VLOOKUP(C255,Sheet2!E:F,2,FALSE)</f>
        <v>#N/A</v>
      </c>
      <c r="T255" s="25" t="e">
        <f t="shared" si="3"/>
        <v>#N/A</v>
      </c>
    </row>
    <row r="256" spans="18:20" x14ac:dyDescent="0.25">
      <c r="R256" s="28" t="e">
        <v>#N/A</v>
      </c>
      <c r="S256" s="15" t="e">
        <f>VLOOKUP(C256,Sheet2!E:F,2,FALSE)</f>
        <v>#N/A</v>
      </c>
      <c r="T256" s="25" t="e">
        <f t="shared" si="3"/>
        <v>#N/A</v>
      </c>
    </row>
    <row r="257" spans="18:20" x14ac:dyDescent="0.25">
      <c r="R257" s="28" t="e">
        <v>#N/A</v>
      </c>
      <c r="S257" s="15" t="e">
        <f>VLOOKUP(C257,Sheet2!E:F,2,FALSE)</f>
        <v>#N/A</v>
      </c>
      <c r="T257" s="25" t="e">
        <f t="shared" si="3"/>
        <v>#N/A</v>
      </c>
    </row>
    <row r="258" spans="18:20" x14ac:dyDescent="0.25">
      <c r="R258" s="28" t="e">
        <v>#N/A</v>
      </c>
      <c r="S258" s="15" t="e">
        <f>VLOOKUP(C258,Sheet2!E:F,2,FALSE)</f>
        <v>#N/A</v>
      </c>
      <c r="T258" s="25" t="e">
        <f t="shared" si="3"/>
        <v>#N/A</v>
      </c>
    </row>
    <row r="259" spans="18:20" x14ac:dyDescent="0.25">
      <c r="R259" s="28" t="e">
        <v>#N/A</v>
      </c>
      <c r="S259" s="15" t="e">
        <f>VLOOKUP(C259,Sheet2!E:F,2,FALSE)</f>
        <v>#N/A</v>
      </c>
      <c r="T259" s="25" t="e">
        <f t="shared" ref="T259:T308" si="4">R259-S259</f>
        <v>#N/A</v>
      </c>
    </row>
    <row r="260" spans="18:20" x14ac:dyDescent="0.25">
      <c r="R260" s="28" t="e">
        <v>#N/A</v>
      </c>
      <c r="S260" s="15" t="e">
        <f>VLOOKUP(C260,Sheet2!E:F,2,FALSE)</f>
        <v>#N/A</v>
      </c>
      <c r="T260" s="25" t="e">
        <f t="shared" si="4"/>
        <v>#N/A</v>
      </c>
    </row>
    <row r="261" spans="18:20" x14ac:dyDescent="0.25">
      <c r="R261" s="28" t="e">
        <v>#N/A</v>
      </c>
      <c r="S261" s="15" t="e">
        <f>VLOOKUP(C261,Sheet2!E:F,2,FALSE)</f>
        <v>#N/A</v>
      </c>
      <c r="T261" s="25" t="e">
        <f t="shared" si="4"/>
        <v>#N/A</v>
      </c>
    </row>
    <row r="262" spans="18:20" x14ac:dyDescent="0.25">
      <c r="R262" s="28" t="e">
        <v>#N/A</v>
      </c>
      <c r="S262" s="15" t="e">
        <f>VLOOKUP(C262,Sheet2!E:F,2,FALSE)</f>
        <v>#N/A</v>
      </c>
      <c r="T262" s="25" t="e">
        <f t="shared" si="4"/>
        <v>#N/A</v>
      </c>
    </row>
    <row r="263" spans="18:20" x14ac:dyDescent="0.25">
      <c r="R263" s="28" t="e">
        <v>#N/A</v>
      </c>
      <c r="S263" s="15" t="e">
        <f>VLOOKUP(C263,Sheet2!E:F,2,FALSE)</f>
        <v>#N/A</v>
      </c>
      <c r="T263" s="25" t="e">
        <f t="shared" si="4"/>
        <v>#N/A</v>
      </c>
    </row>
    <row r="264" spans="18:20" x14ac:dyDescent="0.25">
      <c r="R264" s="28" t="e">
        <v>#N/A</v>
      </c>
      <c r="S264" s="15" t="e">
        <f>VLOOKUP(C264,Sheet2!E:F,2,FALSE)</f>
        <v>#N/A</v>
      </c>
      <c r="T264" s="25" t="e">
        <f t="shared" si="4"/>
        <v>#N/A</v>
      </c>
    </row>
    <row r="265" spans="18:20" x14ac:dyDescent="0.25">
      <c r="R265" s="28" t="e">
        <v>#N/A</v>
      </c>
      <c r="S265" s="15" t="e">
        <f>VLOOKUP(C265,Sheet2!E:F,2,FALSE)</f>
        <v>#N/A</v>
      </c>
      <c r="T265" s="25" t="e">
        <f t="shared" si="4"/>
        <v>#N/A</v>
      </c>
    </row>
    <row r="266" spans="18:20" x14ac:dyDescent="0.25">
      <c r="R266" s="28" t="e">
        <v>#N/A</v>
      </c>
      <c r="S266" s="15" t="e">
        <f>VLOOKUP(C266,Sheet2!E:F,2,FALSE)</f>
        <v>#N/A</v>
      </c>
      <c r="T266" s="25" t="e">
        <f t="shared" si="4"/>
        <v>#N/A</v>
      </c>
    </row>
    <row r="267" spans="18:20" x14ac:dyDescent="0.25">
      <c r="R267" s="28" t="e">
        <v>#N/A</v>
      </c>
      <c r="S267" s="15" t="e">
        <f>VLOOKUP(C267,Sheet2!E:F,2,FALSE)</f>
        <v>#N/A</v>
      </c>
      <c r="T267" s="25" t="e">
        <f t="shared" si="4"/>
        <v>#N/A</v>
      </c>
    </row>
    <row r="268" spans="18:20" x14ac:dyDescent="0.25">
      <c r="R268" s="28" t="e">
        <v>#N/A</v>
      </c>
      <c r="S268" s="15" t="e">
        <f>VLOOKUP(C268,Sheet2!E:F,2,FALSE)</f>
        <v>#N/A</v>
      </c>
      <c r="T268" s="25" t="e">
        <f t="shared" si="4"/>
        <v>#N/A</v>
      </c>
    </row>
    <row r="269" spans="18:20" x14ac:dyDescent="0.25">
      <c r="R269" s="28" t="e">
        <v>#N/A</v>
      </c>
      <c r="S269" s="15" t="e">
        <f>VLOOKUP(C269,Sheet2!E:F,2,FALSE)</f>
        <v>#N/A</v>
      </c>
      <c r="T269" s="25" t="e">
        <f t="shared" si="4"/>
        <v>#N/A</v>
      </c>
    </row>
    <row r="270" spans="18:20" x14ac:dyDescent="0.25">
      <c r="R270" s="28" t="e">
        <v>#N/A</v>
      </c>
      <c r="S270" s="15" t="e">
        <f>VLOOKUP(C270,Sheet2!E:F,2,FALSE)</f>
        <v>#N/A</v>
      </c>
      <c r="T270" s="25" t="e">
        <f t="shared" si="4"/>
        <v>#N/A</v>
      </c>
    </row>
    <row r="271" spans="18:20" x14ac:dyDescent="0.25">
      <c r="R271" s="28" t="e">
        <v>#N/A</v>
      </c>
      <c r="S271" s="15" t="e">
        <f>VLOOKUP(C271,Sheet2!E:F,2,FALSE)</f>
        <v>#N/A</v>
      </c>
      <c r="T271" s="25" t="e">
        <f t="shared" si="4"/>
        <v>#N/A</v>
      </c>
    </row>
    <row r="272" spans="18:20" x14ac:dyDescent="0.25">
      <c r="R272" s="28" t="e">
        <v>#N/A</v>
      </c>
      <c r="S272" s="15" t="e">
        <f>VLOOKUP(C272,Sheet2!E:F,2,FALSE)</f>
        <v>#N/A</v>
      </c>
      <c r="T272" s="25" t="e">
        <f t="shared" si="4"/>
        <v>#N/A</v>
      </c>
    </row>
    <row r="273" spans="18:20" x14ac:dyDescent="0.25">
      <c r="R273" s="28" t="e">
        <v>#N/A</v>
      </c>
      <c r="S273" s="15" t="e">
        <f>VLOOKUP(C273,Sheet2!E:F,2,FALSE)</f>
        <v>#N/A</v>
      </c>
      <c r="T273" s="25" t="e">
        <f t="shared" si="4"/>
        <v>#N/A</v>
      </c>
    </row>
    <row r="274" spans="18:20" x14ac:dyDescent="0.25">
      <c r="R274" s="28" t="e">
        <v>#N/A</v>
      </c>
      <c r="S274" s="15" t="e">
        <f>VLOOKUP(C274,Sheet2!E:F,2,FALSE)</f>
        <v>#N/A</v>
      </c>
      <c r="T274" s="25" t="e">
        <f t="shared" si="4"/>
        <v>#N/A</v>
      </c>
    </row>
    <row r="275" spans="18:20" x14ac:dyDescent="0.25">
      <c r="R275" s="28" t="e">
        <v>#N/A</v>
      </c>
      <c r="S275" s="15" t="e">
        <f>VLOOKUP(C275,Sheet2!E:F,2,FALSE)</f>
        <v>#N/A</v>
      </c>
      <c r="T275" s="25" t="e">
        <f t="shared" si="4"/>
        <v>#N/A</v>
      </c>
    </row>
    <row r="276" spans="18:20" x14ac:dyDescent="0.25">
      <c r="R276" s="28" t="e">
        <v>#N/A</v>
      </c>
      <c r="S276" s="15" t="e">
        <f>VLOOKUP(C276,Sheet2!E:F,2,FALSE)</f>
        <v>#N/A</v>
      </c>
      <c r="T276" s="25" t="e">
        <f t="shared" si="4"/>
        <v>#N/A</v>
      </c>
    </row>
    <row r="277" spans="18:20" x14ac:dyDescent="0.25">
      <c r="R277" s="28" t="e">
        <v>#N/A</v>
      </c>
      <c r="S277" s="15" t="e">
        <f>VLOOKUP(C277,Sheet2!E:F,2,FALSE)</f>
        <v>#N/A</v>
      </c>
      <c r="T277" s="25" t="e">
        <f t="shared" si="4"/>
        <v>#N/A</v>
      </c>
    </row>
    <row r="278" spans="18:20" x14ac:dyDescent="0.25">
      <c r="R278" s="28" t="e">
        <v>#N/A</v>
      </c>
      <c r="S278" s="15" t="e">
        <f>VLOOKUP(C278,Sheet2!E:F,2,FALSE)</f>
        <v>#N/A</v>
      </c>
      <c r="T278" s="25" t="e">
        <f t="shared" si="4"/>
        <v>#N/A</v>
      </c>
    </row>
    <row r="279" spans="18:20" x14ac:dyDescent="0.25">
      <c r="R279" s="28" t="e">
        <v>#N/A</v>
      </c>
      <c r="S279" s="15" t="e">
        <f>VLOOKUP(C279,Sheet2!E:F,2,FALSE)</f>
        <v>#N/A</v>
      </c>
      <c r="T279" s="25" t="e">
        <f t="shared" si="4"/>
        <v>#N/A</v>
      </c>
    </row>
    <row r="280" spans="18:20" x14ac:dyDescent="0.25">
      <c r="R280" s="28" t="e">
        <v>#N/A</v>
      </c>
      <c r="S280" s="15" t="e">
        <f>VLOOKUP(C280,Sheet2!E:F,2,FALSE)</f>
        <v>#N/A</v>
      </c>
      <c r="T280" s="25" t="e">
        <f t="shared" si="4"/>
        <v>#N/A</v>
      </c>
    </row>
    <row r="281" spans="18:20" x14ac:dyDescent="0.25">
      <c r="R281" s="28" t="e">
        <v>#N/A</v>
      </c>
      <c r="S281" s="15" t="e">
        <f>VLOOKUP(C281,Sheet2!E:F,2,FALSE)</f>
        <v>#N/A</v>
      </c>
      <c r="T281" s="25" t="e">
        <f t="shared" si="4"/>
        <v>#N/A</v>
      </c>
    </row>
    <row r="282" spans="18:20" x14ac:dyDescent="0.25">
      <c r="R282" s="28" t="e">
        <v>#N/A</v>
      </c>
      <c r="S282" s="15" t="e">
        <f>VLOOKUP(C282,Sheet2!E:F,2,FALSE)</f>
        <v>#N/A</v>
      </c>
      <c r="T282" s="25" t="e">
        <f t="shared" si="4"/>
        <v>#N/A</v>
      </c>
    </row>
    <row r="283" spans="18:20" x14ac:dyDescent="0.25">
      <c r="R283" s="28" t="e">
        <v>#N/A</v>
      </c>
      <c r="S283" s="15" t="e">
        <f>VLOOKUP(C283,Sheet2!E:F,2,FALSE)</f>
        <v>#N/A</v>
      </c>
      <c r="T283" s="25" t="e">
        <f t="shared" si="4"/>
        <v>#N/A</v>
      </c>
    </row>
    <row r="284" spans="18:20" x14ac:dyDescent="0.25">
      <c r="R284" s="28" t="e">
        <v>#N/A</v>
      </c>
      <c r="S284" s="15" t="e">
        <f>VLOOKUP(C284,Sheet2!E:F,2,FALSE)</f>
        <v>#N/A</v>
      </c>
      <c r="T284" s="25" t="e">
        <f t="shared" si="4"/>
        <v>#N/A</v>
      </c>
    </row>
    <row r="285" spans="18:20" x14ac:dyDescent="0.25">
      <c r="R285" s="28" t="e">
        <v>#N/A</v>
      </c>
      <c r="S285" s="15" t="e">
        <f>VLOOKUP(C285,Sheet2!E:F,2,FALSE)</f>
        <v>#N/A</v>
      </c>
      <c r="T285" s="25" t="e">
        <f t="shared" si="4"/>
        <v>#N/A</v>
      </c>
    </row>
    <row r="286" spans="18:20" x14ac:dyDescent="0.25">
      <c r="R286" s="28" t="e">
        <v>#N/A</v>
      </c>
      <c r="S286" s="15" t="e">
        <f>VLOOKUP(C286,Sheet2!E:F,2,FALSE)</f>
        <v>#N/A</v>
      </c>
      <c r="T286" s="25" t="e">
        <f t="shared" si="4"/>
        <v>#N/A</v>
      </c>
    </row>
    <row r="287" spans="18:20" x14ac:dyDescent="0.25">
      <c r="R287" s="28" t="e">
        <v>#N/A</v>
      </c>
      <c r="S287" s="15" t="e">
        <f>VLOOKUP(C287,Sheet2!E:F,2,FALSE)</f>
        <v>#N/A</v>
      </c>
      <c r="T287" s="25" t="e">
        <f t="shared" si="4"/>
        <v>#N/A</v>
      </c>
    </row>
    <row r="288" spans="18:20" x14ac:dyDescent="0.25">
      <c r="R288" s="28" t="e">
        <v>#N/A</v>
      </c>
      <c r="S288" s="15" t="e">
        <f>VLOOKUP(C288,Sheet2!E:F,2,FALSE)</f>
        <v>#N/A</v>
      </c>
      <c r="T288" s="25" t="e">
        <f t="shared" si="4"/>
        <v>#N/A</v>
      </c>
    </row>
    <row r="289" spans="18:20" x14ac:dyDescent="0.25">
      <c r="R289" s="28" t="e">
        <v>#N/A</v>
      </c>
      <c r="S289" s="15" t="e">
        <f>VLOOKUP(C289,Sheet2!E:F,2,FALSE)</f>
        <v>#N/A</v>
      </c>
      <c r="T289" s="25" t="e">
        <f t="shared" si="4"/>
        <v>#N/A</v>
      </c>
    </row>
    <row r="290" spans="18:20" x14ac:dyDescent="0.25">
      <c r="R290" s="28" t="e">
        <v>#N/A</v>
      </c>
      <c r="S290" s="15" t="e">
        <f>VLOOKUP(C290,Sheet2!E:F,2,FALSE)</f>
        <v>#N/A</v>
      </c>
      <c r="T290" s="25" t="e">
        <f t="shared" si="4"/>
        <v>#N/A</v>
      </c>
    </row>
    <row r="291" spans="18:20" x14ac:dyDescent="0.25">
      <c r="R291" s="28" t="e">
        <v>#N/A</v>
      </c>
      <c r="S291" s="15" t="e">
        <f>VLOOKUP(C291,Sheet2!E:F,2,FALSE)</f>
        <v>#N/A</v>
      </c>
      <c r="T291" s="25" t="e">
        <f t="shared" si="4"/>
        <v>#N/A</v>
      </c>
    </row>
    <row r="292" spans="18:20" x14ac:dyDescent="0.25">
      <c r="R292" s="28" t="e">
        <v>#N/A</v>
      </c>
      <c r="S292" s="15" t="e">
        <f>VLOOKUP(C292,Sheet2!E:F,2,FALSE)</f>
        <v>#N/A</v>
      </c>
      <c r="T292" s="25" t="e">
        <f t="shared" si="4"/>
        <v>#N/A</v>
      </c>
    </row>
    <row r="293" spans="18:20" x14ac:dyDescent="0.25">
      <c r="R293" s="28" t="e">
        <v>#N/A</v>
      </c>
      <c r="S293" s="15" t="e">
        <f>VLOOKUP(C293,Sheet2!E:F,2,FALSE)</f>
        <v>#N/A</v>
      </c>
      <c r="T293" s="25" t="e">
        <f t="shared" si="4"/>
        <v>#N/A</v>
      </c>
    </row>
    <row r="294" spans="18:20" x14ac:dyDescent="0.25">
      <c r="R294" s="28" t="e">
        <v>#N/A</v>
      </c>
      <c r="S294" s="15" t="e">
        <f>VLOOKUP(C294,Sheet2!E:F,2,FALSE)</f>
        <v>#N/A</v>
      </c>
      <c r="T294" s="25" t="e">
        <f t="shared" si="4"/>
        <v>#N/A</v>
      </c>
    </row>
    <row r="295" spans="18:20" x14ac:dyDescent="0.25">
      <c r="R295" s="28" t="e">
        <v>#N/A</v>
      </c>
      <c r="S295" s="15" t="e">
        <f>VLOOKUP(C295,Sheet2!E:F,2,FALSE)</f>
        <v>#N/A</v>
      </c>
      <c r="T295" s="25" t="e">
        <f t="shared" si="4"/>
        <v>#N/A</v>
      </c>
    </row>
    <row r="296" spans="18:20" x14ac:dyDescent="0.25">
      <c r="R296" s="28" t="e">
        <v>#N/A</v>
      </c>
      <c r="S296" s="15" t="e">
        <f>VLOOKUP(C296,Sheet2!E:F,2,FALSE)</f>
        <v>#N/A</v>
      </c>
      <c r="T296" s="25" t="e">
        <f t="shared" si="4"/>
        <v>#N/A</v>
      </c>
    </row>
    <row r="297" spans="18:20" x14ac:dyDescent="0.25">
      <c r="R297" s="28" t="e">
        <v>#N/A</v>
      </c>
      <c r="S297" s="15" t="e">
        <f>VLOOKUP(C297,Sheet2!E:F,2,FALSE)</f>
        <v>#N/A</v>
      </c>
      <c r="T297" s="25" t="e">
        <f t="shared" si="4"/>
        <v>#N/A</v>
      </c>
    </row>
    <row r="298" spans="18:20" x14ac:dyDescent="0.25">
      <c r="R298" s="28" t="e">
        <v>#N/A</v>
      </c>
      <c r="S298" s="15" t="e">
        <f>VLOOKUP(C298,Sheet2!E:F,2,FALSE)</f>
        <v>#N/A</v>
      </c>
      <c r="T298" s="25" t="e">
        <f t="shared" si="4"/>
        <v>#N/A</v>
      </c>
    </row>
    <row r="299" spans="18:20" x14ac:dyDescent="0.25">
      <c r="R299" s="28" t="e">
        <v>#N/A</v>
      </c>
      <c r="S299" s="15" t="e">
        <f>VLOOKUP(C299,Sheet2!E:F,2,FALSE)</f>
        <v>#N/A</v>
      </c>
      <c r="T299" s="25" t="e">
        <f t="shared" si="4"/>
        <v>#N/A</v>
      </c>
    </row>
    <row r="300" spans="18:20" x14ac:dyDescent="0.25">
      <c r="R300" s="28" t="e">
        <v>#N/A</v>
      </c>
      <c r="S300" s="15" t="e">
        <f>VLOOKUP(C300,Sheet2!E:F,2,FALSE)</f>
        <v>#N/A</v>
      </c>
      <c r="T300" s="25" t="e">
        <f t="shared" si="4"/>
        <v>#N/A</v>
      </c>
    </row>
    <row r="301" spans="18:20" x14ac:dyDescent="0.25">
      <c r="R301" s="28" t="e">
        <v>#N/A</v>
      </c>
      <c r="S301" s="15" t="e">
        <f>VLOOKUP(C301,Sheet2!E:F,2,FALSE)</f>
        <v>#N/A</v>
      </c>
      <c r="T301" s="25" t="e">
        <f t="shared" si="4"/>
        <v>#N/A</v>
      </c>
    </row>
    <row r="302" spans="18:20" x14ac:dyDescent="0.25">
      <c r="R302" s="28" t="e">
        <v>#N/A</v>
      </c>
      <c r="S302" s="15" t="e">
        <f>VLOOKUP(C302,Sheet2!E:F,2,FALSE)</f>
        <v>#N/A</v>
      </c>
      <c r="T302" s="25" t="e">
        <f t="shared" si="4"/>
        <v>#N/A</v>
      </c>
    </row>
    <row r="303" spans="18:20" x14ac:dyDescent="0.25">
      <c r="R303" s="28" t="e">
        <v>#N/A</v>
      </c>
      <c r="S303" s="15" t="e">
        <f>VLOOKUP(C303,Sheet2!E:F,2,FALSE)</f>
        <v>#N/A</v>
      </c>
      <c r="T303" s="25" t="e">
        <f t="shared" si="4"/>
        <v>#N/A</v>
      </c>
    </row>
    <row r="304" spans="18:20" x14ac:dyDescent="0.25">
      <c r="R304" s="28" t="e">
        <v>#N/A</v>
      </c>
      <c r="S304" s="15" t="e">
        <f>VLOOKUP(C304,Sheet2!E:F,2,FALSE)</f>
        <v>#N/A</v>
      </c>
      <c r="T304" s="25" t="e">
        <f t="shared" si="4"/>
        <v>#N/A</v>
      </c>
    </row>
    <row r="305" spans="18:20" x14ac:dyDescent="0.25">
      <c r="R305" s="28" t="e">
        <v>#N/A</v>
      </c>
      <c r="S305" s="15" t="e">
        <f>VLOOKUP(C305,Sheet2!E:F,2,FALSE)</f>
        <v>#N/A</v>
      </c>
      <c r="T305" s="25" t="e">
        <f t="shared" si="4"/>
        <v>#N/A</v>
      </c>
    </row>
    <row r="306" spans="18:20" x14ac:dyDescent="0.25">
      <c r="R306" s="28" t="e">
        <v>#N/A</v>
      </c>
      <c r="S306" s="15" t="e">
        <f>VLOOKUP(C306,Sheet2!E:F,2,FALSE)</f>
        <v>#N/A</v>
      </c>
      <c r="T306" s="25" t="e">
        <f t="shared" si="4"/>
        <v>#N/A</v>
      </c>
    </row>
    <row r="307" spans="18:20" x14ac:dyDescent="0.25">
      <c r="R307" s="28" t="e">
        <v>#N/A</v>
      </c>
      <c r="S307" s="15" t="e">
        <f>VLOOKUP(C307,Sheet2!E:F,2,FALSE)</f>
        <v>#N/A</v>
      </c>
      <c r="T307" s="25" t="e">
        <f t="shared" si="4"/>
        <v>#N/A</v>
      </c>
    </row>
    <row r="308" spans="18:20" x14ac:dyDescent="0.25">
      <c r="R308" s="28" t="e">
        <v>#N/A</v>
      </c>
      <c r="S308" s="15" t="e">
        <f>VLOOKUP(C308,Sheet2!E:F,2,FALSE)</f>
        <v>#N/A</v>
      </c>
      <c r="T308" s="25" t="e">
        <f t="shared" si="4"/>
        <v>#N/A</v>
      </c>
    </row>
  </sheetData>
  <sheetProtection insertRows="0"/>
  <dataConsolidate link="1"/>
  <phoneticPr fontId="1" type="noConversion"/>
  <conditionalFormatting sqref="S1:S1048576">
    <cfRule type="cellIs" dxfId="1" priority="2" operator="greaterThan">
      <formula>0</formula>
    </cfRule>
  </conditionalFormatting>
  <conditionalFormatting sqref="T1:T1048576">
    <cfRule type="cellIs" dxfId="0" priority="1" operator="notEqual">
      <formula>0</formula>
    </cfRule>
  </conditionalFormatting>
  <dataValidations count="4">
    <dataValidation type="list" allowBlank="1" showInputMessage="1" showErrorMessage="1" error="يجب الاختيار من مناطق المحافطة" prompt="اختر من مناطق المحافظة" sqref="C2:C307" xr:uid="{8477D428-57AD-493A-8CB1-4A7C3D6F64B5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5DBCDCA3-D93D-4FFD-9B51-37C9F6510F29}">
      <formula1>11</formula1>
    </dataValidation>
    <dataValidation type="list" showInputMessage="1" showErrorMessage="1" sqref="C478:C500" xr:uid="{4432B727-0657-474A-9245-0ACC307A2B71}">
      <formula1>#REF!</formula1>
    </dataValidation>
    <dataValidation type="list" allowBlank="1" showInputMessage="1" showErrorMessage="1" sqref="C308:C477" xr:uid="{165E7174-0F53-446C-A346-5713C6AE4AD2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يرجى اختيار المحافظة" xr:uid="{DF4378A2-63FD-4B52-8CB7-BD224F3713B3}">
          <x14:formula1>
            <xm:f>Sheet2!$B$1:$B$25</xm:f>
          </x14:formula1>
          <xm:sqref>B2:B308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4F66-C15D-4E70-859E-D3AA1EAD4C95}">
  <dimension ref="B1:AJ380"/>
  <sheetViews>
    <sheetView workbookViewId="0">
      <selection activeCell="C9" sqref="C9"/>
    </sheetView>
  </sheetViews>
  <sheetFormatPr defaultColWidth="12.42578125" defaultRowHeight="19.5" customHeight="1" x14ac:dyDescent="0.25"/>
  <cols>
    <col min="1" max="2" width="12.42578125" style="17"/>
    <col min="3" max="3" width="12.42578125" style="18"/>
    <col min="4" max="4" width="12.42578125" style="17"/>
    <col min="5" max="5" width="13.7109375" style="20" customWidth="1"/>
    <col min="6" max="6" width="5" style="17" bestFit="1" customWidth="1"/>
    <col min="7" max="16384" width="12.42578125" style="17"/>
  </cols>
  <sheetData>
    <row r="1" spans="2:36" ht="19.5" customHeight="1" x14ac:dyDescent="0.25">
      <c r="B1" s="17" t="s">
        <v>51</v>
      </c>
      <c r="J1" s="17" t="s">
        <v>51</v>
      </c>
      <c r="K1" s="17" t="s">
        <v>52</v>
      </c>
      <c r="L1" s="17" t="s">
        <v>53</v>
      </c>
      <c r="M1" s="17" t="s">
        <v>54</v>
      </c>
      <c r="N1" s="17" t="s">
        <v>55</v>
      </c>
      <c r="O1" s="17" t="s">
        <v>56</v>
      </c>
      <c r="P1" s="17" t="s">
        <v>57</v>
      </c>
      <c r="Q1" s="17" t="s">
        <v>58</v>
      </c>
      <c r="R1" s="17" t="s">
        <v>59</v>
      </c>
      <c r="S1" s="17" t="s">
        <v>60</v>
      </c>
      <c r="T1" s="17" t="s">
        <v>61</v>
      </c>
      <c r="U1" s="17" t="s">
        <v>62</v>
      </c>
      <c r="V1" s="17" t="s">
        <v>63</v>
      </c>
      <c r="W1" s="17" t="s">
        <v>64</v>
      </c>
      <c r="X1" s="17" t="s">
        <v>65</v>
      </c>
      <c r="Y1" s="17" t="s">
        <v>66</v>
      </c>
      <c r="Z1" s="17" t="s">
        <v>67</v>
      </c>
      <c r="AA1" s="17" t="s">
        <v>68</v>
      </c>
      <c r="AB1" s="17" t="s">
        <v>69</v>
      </c>
      <c r="AC1" s="17" t="s">
        <v>70</v>
      </c>
      <c r="AD1" s="17" t="s">
        <v>71</v>
      </c>
      <c r="AE1" s="17" t="s">
        <v>72</v>
      </c>
      <c r="AF1" s="17" t="s">
        <v>73</v>
      </c>
      <c r="AG1" s="17" t="s">
        <v>74</v>
      </c>
      <c r="AH1" s="17" t="s">
        <v>240</v>
      </c>
      <c r="AI1" s="17" t="s">
        <v>59</v>
      </c>
      <c r="AJ1" s="17" t="s">
        <v>270</v>
      </c>
    </row>
    <row r="2" spans="2:36" ht="19.5" customHeight="1" x14ac:dyDescent="0.25">
      <c r="B2" s="17" t="s">
        <v>52</v>
      </c>
      <c r="E2" s="20" t="s">
        <v>365</v>
      </c>
    </row>
    <row r="3" spans="2:36" ht="19.5" customHeight="1" x14ac:dyDescent="0.25">
      <c r="B3" s="17" t="s">
        <v>53</v>
      </c>
      <c r="D3" s="17" t="s">
        <v>51</v>
      </c>
      <c r="E3" s="20" t="s">
        <v>75</v>
      </c>
      <c r="F3" s="17">
        <v>100</v>
      </c>
      <c r="J3" s="17" t="s">
        <v>75</v>
      </c>
      <c r="K3" s="20" t="s">
        <v>50</v>
      </c>
      <c r="L3" s="17" t="s">
        <v>76</v>
      </c>
      <c r="M3" s="17" t="s">
        <v>81</v>
      </c>
      <c r="N3" s="17" t="s">
        <v>113</v>
      </c>
      <c r="O3" s="17" t="s">
        <v>82</v>
      </c>
      <c r="P3" s="17" t="s">
        <v>57</v>
      </c>
      <c r="Q3" s="17" t="s">
        <v>338</v>
      </c>
      <c r="R3" s="17" t="s">
        <v>330</v>
      </c>
      <c r="S3" s="17" t="s">
        <v>83</v>
      </c>
      <c r="T3" s="17" t="s">
        <v>382</v>
      </c>
      <c r="U3" s="17" t="s">
        <v>84</v>
      </c>
      <c r="V3" s="19" t="s">
        <v>85</v>
      </c>
      <c r="W3" s="17" t="s">
        <v>86</v>
      </c>
      <c r="X3" s="17" t="s">
        <v>65</v>
      </c>
      <c r="Y3" s="17" t="s">
        <v>66</v>
      </c>
      <c r="Z3" s="17" t="s">
        <v>67</v>
      </c>
      <c r="AA3" s="17" t="s">
        <v>77</v>
      </c>
      <c r="AB3" s="17" t="s">
        <v>78</v>
      </c>
      <c r="AC3" s="17" t="s">
        <v>343</v>
      </c>
      <c r="AD3" s="17" t="s">
        <v>79</v>
      </c>
      <c r="AE3" s="17" t="s">
        <v>191</v>
      </c>
      <c r="AF3" s="17" t="s">
        <v>334</v>
      </c>
      <c r="AG3" s="17" t="s">
        <v>206</v>
      </c>
      <c r="AH3" s="17" t="s">
        <v>379</v>
      </c>
      <c r="AI3" s="17" t="s">
        <v>330</v>
      </c>
      <c r="AJ3" s="17" t="s">
        <v>383</v>
      </c>
    </row>
    <row r="4" spans="2:36" ht="19.5" customHeight="1" x14ac:dyDescent="0.25">
      <c r="B4" s="17" t="s">
        <v>69</v>
      </c>
      <c r="D4" s="17" t="s">
        <v>51</v>
      </c>
      <c r="E4" s="20" t="s">
        <v>328</v>
      </c>
      <c r="F4" s="17">
        <v>105</v>
      </c>
      <c r="J4" s="17" t="s">
        <v>328</v>
      </c>
      <c r="K4" s="20" t="s">
        <v>427</v>
      </c>
      <c r="L4" s="17" t="s">
        <v>80</v>
      </c>
      <c r="M4" s="17" t="s">
        <v>95</v>
      </c>
      <c r="N4" s="17" t="s">
        <v>361</v>
      </c>
      <c r="O4" s="17" t="s">
        <v>97</v>
      </c>
      <c r="P4" s="17" t="s">
        <v>335</v>
      </c>
      <c r="Q4" s="17" t="s">
        <v>348</v>
      </c>
      <c r="R4" s="17" t="s">
        <v>99</v>
      </c>
      <c r="S4" s="17" t="s">
        <v>332</v>
      </c>
      <c r="T4" s="17" t="s">
        <v>331</v>
      </c>
      <c r="U4" s="17" t="s">
        <v>357</v>
      </c>
      <c r="V4" s="19" t="s">
        <v>333</v>
      </c>
      <c r="W4" s="17" t="s">
        <v>101</v>
      </c>
      <c r="X4" s="17" t="s">
        <v>102</v>
      </c>
      <c r="Y4" s="17" t="s">
        <v>103</v>
      </c>
      <c r="Z4" s="17" t="s">
        <v>87</v>
      </c>
      <c r="AA4" s="17" t="s">
        <v>88</v>
      </c>
      <c r="AB4" s="17" t="s">
        <v>89</v>
      </c>
      <c r="AC4" s="17" t="s">
        <v>339</v>
      </c>
      <c r="AD4" s="17" t="s">
        <v>91</v>
      </c>
      <c r="AE4" s="17" t="s">
        <v>92</v>
      </c>
      <c r="AF4" s="17" t="s">
        <v>336</v>
      </c>
      <c r="AG4" s="17" t="s">
        <v>225</v>
      </c>
      <c r="AH4" s="17" t="s">
        <v>371</v>
      </c>
      <c r="AI4" s="17" t="s">
        <v>150</v>
      </c>
      <c r="AJ4" s="17" t="s">
        <v>384</v>
      </c>
    </row>
    <row r="5" spans="2:36" ht="19.5" customHeight="1" x14ac:dyDescent="0.25">
      <c r="B5" s="17" t="s">
        <v>66</v>
      </c>
      <c r="D5" s="17" t="s">
        <v>51</v>
      </c>
      <c r="E5" s="20" t="s">
        <v>329</v>
      </c>
      <c r="F5" s="17">
        <v>110</v>
      </c>
      <c r="J5" s="17" t="s">
        <v>329</v>
      </c>
      <c r="K5" s="20" t="s">
        <v>392</v>
      </c>
      <c r="L5" s="17" t="s">
        <v>94</v>
      </c>
      <c r="M5" s="17" t="s">
        <v>112</v>
      </c>
      <c r="N5" s="17" t="s">
        <v>341</v>
      </c>
      <c r="O5" s="17" t="s">
        <v>114</v>
      </c>
      <c r="P5" s="17" t="s">
        <v>134</v>
      </c>
      <c r="Q5" s="17" t="s">
        <v>58</v>
      </c>
      <c r="R5" s="17" t="s">
        <v>116</v>
      </c>
      <c r="S5" s="17" t="s">
        <v>136</v>
      </c>
      <c r="T5" s="17" t="s">
        <v>61</v>
      </c>
      <c r="U5" s="17" t="s">
        <v>118</v>
      </c>
      <c r="V5" s="19" t="s">
        <v>119</v>
      </c>
      <c r="W5" s="17" t="s">
        <v>120</v>
      </c>
      <c r="X5" s="17" t="s">
        <v>121</v>
      </c>
      <c r="Y5" s="17" t="s">
        <v>122</v>
      </c>
      <c r="Z5" s="17" t="s">
        <v>104</v>
      </c>
      <c r="AA5" s="17" t="s">
        <v>105</v>
      </c>
      <c r="AB5" s="17" t="s">
        <v>106</v>
      </c>
      <c r="AC5" s="17" t="s">
        <v>204</v>
      </c>
      <c r="AD5" s="17" t="s">
        <v>358</v>
      </c>
      <c r="AE5" s="17" t="s">
        <v>160</v>
      </c>
      <c r="AF5" s="17" t="s">
        <v>144</v>
      </c>
      <c r="AG5" s="17" t="s">
        <v>129</v>
      </c>
      <c r="AH5" s="17" t="s">
        <v>376</v>
      </c>
      <c r="AI5" s="17" t="s">
        <v>59</v>
      </c>
      <c r="AJ5" s="17" t="s">
        <v>385</v>
      </c>
    </row>
    <row r="6" spans="2:36" ht="19.5" customHeight="1" x14ac:dyDescent="0.25">
      <c r="B6" s="17" t="s">
        <v>73</v>
      </c>
      <c r="D6" s="17" t="s">
        <v>51</v>
      </c>
      <c r="E6" s="20" t="s">
        <v>110</v>
      </c>
      <c r="F6" s="17">
        <v>115</v>
      </c>
      <c r="J6" s="17" t="s">
        <v>110</v>
      </c>
      <c r="K6" s="20" t="s">
        <v>429</v>
      </c>
      <c r="L6" s="17" t="s">
        <v>111</v>
      </c>
      <c r="M6" s="17" t="s">
        <v>337</v>
      </c>
      <c r="N6" s="17" t="s">
        <v>132</v>
      </c>
      <c r="O6" s="17" t="s">
        <v>133</v>
      </c>
      <c r="P6" s="17" t="s">
        <v>148</v>
      </c>
      <c r="Q6" s="17" t="s">
        <v>167</v>
      </c>
      <c r="R6" s="17" t="s">
        <v>135</v>
      </c>
      <c r="S6" s="17" t="s">
        <v>342</v>
      </c>
      <c r="T6" s="17" t="s">
        <v>232</v>
      </c>
      <c r="U6" s="17" t="s">
        <v>137</v>
      </c>
      <c r="V6" s="19" t="s">
        <v>138</v>
      </c>
      <c r="W6" s="17" t="s">
        <v>139</v>
      </c>
      <c r="X6" s="17" t="s">
        <v>140</v>
      </c>
      <c r="Y6" s="17" t="s">
        <v>141</v>
      </c>
      <c r="Z6" s="17" t="s">
        <v>123</v>
      </c>
      <c r="AA6" s="17" t="s">
        <v>124</v>
      </c>
      <c r="AB6" s="17" t="s">
        <v>125</v>
      </c>
      <c r="AC6" s="17" t="s">
        <v>214</v>
      </c>
      <c r="AD6" s="17" t="s">
        <v>127</v>
      </c>
      <c r="AE6" s="17" t="s">
        <v>176</v>
      </c>
      <c r="AF6" s="17" t="s">
        <v>161</v>
      </c>
      <c r="AG6" s="17" t="s">
        <v>193</v>
      </c>
      <c r="AH6" s="17" t="s">
        <v>370</v>
      </c>
      <c r="AI6" s="17" t="s">
        <v>381</v>
      </c>
      <c r="AJ6" s="17" t="s">
        <v>386</v>
      </c>
    </row>
    <row r="7" spans="2:36" ht="19.5" customHeight="1" x14ac:dyDescent="0.25">
      <c r="B7" s="17" t="s">
        <v>436</v>
      </c>
      <c r="D7" s="17" t="s">
        <v>51</v>
      </c>
      <c r="E7" s="20" t="s">
        <v>130</v>
      </c>
      <c r="F7" s="17">
        <v>120</v>
      </c>
      <c r="J7" s="17" t="s">
        <v>130</v>
      </c>
      <c r="K7" s="20" t="s">
        <v>396</v>
      </c>
      <c r="L7" s="17" t="s">
        <v>131</v>
      </c>
      <c r="M7" s="17" t="s">
        <v>360</v>
      </c>
      <c r="N7" s="17" t="s">
        <v>55</v>
      </c>
      <c r="O7" s="17" t="s">
        <v>147</v>
      </c>
      <c r="P7" s="17" t="s">
        <v>166</v>
      </c>
      <c r="Q7" s="17" t="s">
        <v>245</v>
      </c>
      <c r="R7" s="17" t="s">
        <v>150</v>
      </c>
      <c r="S7" s="17" t="s">
        <v>169</v>
      </c>
      <c r="T7" s="17" t="s">
        <v>224</v>
      </c>
      <c r="U7" s="17" t="s">
        <v>152</v>
      </c>
      <c r="V7" s="19" t="s">
        <v>153</v>
      </c>
      <c r="W7" s="17" t="s">
        <v>154</v>
      </c>
      <c r="X7" s="17" t="s">
        <v>155</v>
      </c>
      <c r="Y7" s="17" t="s">
        <v>156</v>
      </c>
      <c r="Z7" s="17" t="s">
        <v>142</v>
      </c>
      <c r="AB7" s="17" t="s">
        <v>143</v>
      </c>
      <c r="AC7" s="17" t="s">
        <v>175</v>
      </c>
      <c r="AD7" s="17" t="s">
        <v>340</v>
      </c>
      <c r="AE7" s="17" t="s">
        <v>128</v>
      </c>
      <c r="AF7" s="17" t="s">
        <v>177</v>
      </c>
      <c r="AG7" s="17" t="s">
        <v>93</v>
      </c>
      <c r="AH7" s="17" t="s">
        <v>372</v>
      </c>
      <c r="AI7" s="17" t="s">
        <v>99</v>
      </c>
      <c r="AJ7" s="17" t="s">
        <v>387</v>
      </c>
    </row>
    <row r="8" spans="2:36" ht="19.5" customHeight="1" x14ac:dyDescent="0.25">
      <c r="B8" s="17" t="s">
        <v>54</v>
      </c>
      <c r="D8" s="17" t="s">
        <v>51</v>
      </c>
      <c r="E8" s="20" t="s">
        <v>97</v>
      </c>
      <c r="F8" s="17">
        <v>125</v>
      </c>
      <c r="J8" s="17" t="s">
        <v>97</v>
      </c>
      <c r="K8" s="20" t="s">
        <v>430</v>
      </c>
      <c r="L8" s="17" t="s">
        <v>146</v>
      </c>
      <c r="M8" s="17" t="s">
        <v>165</v>
      </c>
      <c r="N8" s="17" t="s">
        <v>197</v>
      </c>
      <c r="O8" s="17" t="s">
        <v>344</v>
      </c>
      <c r="P8" s="17" t="s">
        <v>183</v>
      </c>
      <c r="Q8" s="17" t="s">
        <v>222</v>
      </c>
      <c r="R8" s="17" t="s">
        <v>168</v>
      </c>
      <c r="S8" s="17" t="s">
        <v>185</v>
      </c>
      <c r="T8" s="17" t="s">
        <v>239</v>
      </c>
      <c r="U8" s="17" t="s">
        <v>170</v>
      </c>
      <c r="V8" s="19"/>
      <c r="W8" s="17" t="s">
        <v>171</v>
      </c>
      <c r="X8" s="17" t="s">
        <v>172</v>
      </c>
      <c r="Y8" s="17" t="s">
        <v>345</v>
      </c>
      <c r="Z8" s="17" t="s">
        <v>157</v>
      </c>
      <c r="AB8" s="17" t="s">
        <v>158</v>
      </c>
      <c r="AC8" s="17" t="s">
        <v>90</v>
      </c>
      <c r="AD8" s="17" t="s">
        <v>159</v>
      </c>
      <c r="AE8" s="17" t="s">
        <v>108</v>
      </c>
      <c r="AF8" s="17" t="s">
        <v>192</v>
      </c>
      <c r="AG8" s="17" t="s">
        <v>145</v>
      </c>
      <c r="AH8" s="17" t="s">
        <v>375</v>
      </c>
      <c r="AI8" s="17" t="s">
        <v>116</v>
      </c>
      <c r="AJ8" s="17" t="s">
        <v>388</v>
      </c>
    </row>
    <row r="9" spans="2:36" ht="19.5" customHeight="1" x14ac:dyDescent="0.25">
      <c r="B9" s="17" t="s">
        <v>56</v>
      </c>
      <c r="D9" s="17" t="s">
        <v>51</v>
      </c>
      <c r="E9" s="20" t="s">
        <v>163</v>
      </c>
      <c r="F9" s="17">
        <v>130</v>
      </c>
      <c r="J9" s="17" t="s">
        <v>163</v>
      </c>
      <c r="K9" s="20" t="s">
        <v>398</v>
      </c>
      <c r="L9" s="17" t="s">
        <v>164</v>
      </c>
      <c r="M9" s="17" t="s">
        <v>180</v>
      </c>
      <c r="N9" s="17" t="s">
        <v>181</v>
      </c>
      <c r="O9" s="17" t="s">
        <v>182</v>
      </c>
      <c r="P9" s="17" t="s">
        <v>199</v>
      </c>
      <c r="Q9" s="17" t="s">
        <v>256</v>
      </c>
      <c r="R9" s="17" t="s">
        <v>184</v>
      </c>
      <c r="S9" s="17" t="s">
        <v>201</v>
      </c>
      <c r="T9" s="17" t="s">
        <v>117</v>
      </c>
      <c r="U9" s="17" t="s">
        <v>186</v>
      </c>
      <c r="V9" s="19"/>
      <c r="Y9" s="17" t="s">
        <v>187</v>
      </c>
      <c r="Z9" s="17" t="s">
        <v>173</v>
      </c>
      <c r="AB9" s="17" t="s">
        <v>174</v>
      </c>
      <c r="AC9" s="17" t="s">
        <v>70</v>
      </c>
      <c r="AE9" s="17" t="s">
        <v>205</v>
      </c>
      <c r="AF9" s="17" t="s">
        <v>347</v>
      </c>
      <c r="AG9" s="17" t="s">
        <v>178</v>
      </c>
      <c r="AH9" s="17" t="s">
        <v>374</v>
      </c>
      <c r="AI9" s="17" t="s">
        <v>135</v>
      </c>
      <c r="AJ9" s="17" t="s">
        <v>389</v>
      </c>
    </row>
    <row r="10" spans="2:36" ht="19.5" customHeight="1" x14ac:dyDescent="0.25">
      <c r="B10" s="17" t="s">
        <v>63</v>
      </c>
      <c r="D10" s="17" t="s">
        <v>51</v>
      </c>
      <c r="E10" s="20" t="s">
        <v>346</v>
      </c>
      <c r="F10" s="17">
        <v>135</v>
      </c>
      <c r="J10" s="17" t="s">
        <v>346</v>
      </c>
      <c r="K10" s="20" t="s">
        <v>397</v>
      </c>
      <c r="L10" s="17" t="s">
        <v>179</v>
      </c>
      <c r="M10" s="17" t="s">
        <v>196</v>
      </c>
      <c r="N10" s="17" t="s">
        <v>390</v>
      </c>
      <c r="O10" s="17" t="s">
        <v>198</v>
      </c>
      <c r="P10" s="17" t="s">
        <v>211</v>
      </c>
      <c r="Q10" s="17" t="s">
        <v>115</v>
      </c>
      <c r="R10" s="17" t="s">
        <v>200</v>
      </c>
      <c r="S10" s="17" t="s">
        <v>212</v>
      </c>
      <c r="T10" s="17" t="s">
        <v>213</v>
      </c>
      <c r="U10" s="17" t="s">
        <v>362</v>
      </c>
      <c r="V10" s="19"/>
      <c r="Z10" s="17" t="s">
        <v>188</v>
      </c>
      <c r="AB10" s="17" t="s">
        <v>189</v>
      </c>
      <c r="AC10" s="17" t="s">
        <v>107</v>
      </c>
      <c r="AE10" s="17" t="s">
        <v>359</v>
      </c>
      <c r="AF10" s="17" t="s">
        <v>215</v>
      </c>
      <c r="AG10" s="17" t="s">
        <v>109</v>
      </c>
      <c r="AH10" s="17" t="s">
        <v>377</v>
      </c>
      <c r="AI10" s="17" t="s">
        <v>168</v>
      </c>
    </row>
    <row r="11" spans="2:36" ht="19.5" customHeight="1" x14ac:dyDescent="0.25">
      <c r="B11" s="17" t="s">
        <v>60</v>
      </c>
      <c r="D11" s="17" t="s">
        <v>51</v>
      </c>
      <c r="E11" s="20" t="s">
        <v>194</v>
      </c>
      <c r="F11" s="17">
        <v>140</v>
      </c>
      <c r="J11" s="17" t="s">
        <v>194</v>
      </c>
      <c r="K11" s="20" t="s">
        <v>391</v>
      </c>
      <c r="L11" s="17" t="s">
        <v>195</v>
      </c>
      <c r="M11" s="17" t="s">
        <v>209</v>
      </c>
      <c r="O11" s="17" t="s">
        <v>210</v>
      </c>
      <c r="P11" s="17" t="s">
        <v>221</v>
      </c>
      <c r="Q11" s="17" t="s">
        <v>98</v>
      </c>
      <c r="R11" s="17" t="s">
        <v>59</v>
      </c>
      <c r="S11" s="17" t="s">
        <v>223</v>
      </c>
      <c r="T11" s="17" t="s">
        <v>100</v>
      </c>
      <c r="V11" s="19"/>
      <c r="Z11" s="17" t="s">
        <v>202</v>
      </c>
      <c r="AB11" s="17" t="s">
        <v>203</v>
      </c>
      <c r="AC11" s="17" t="s">
        <v>190</v>
      </c>
      <c r="AF11" s="17" t="s">
        <v>350</v>
      </c>
      <c r="AG11" s="17" t="s">
        <v>216</v>
      </c>
      <c r="AH11" s="17" t="s">
        <v>378</v>
      </c>
      <c r="AI11" s="17" t="s">
        <v>184</v>
      </c>
    </row>
    <row r="12" spans="2:36" ht="19.5" customHeight="1" x14ac:dyDescent="0.25">
      <c r="B12" s="17" t="s">
        <v>62</v>
      </c>
      <c r="D12" s="17" t="s">
        <v>51</v>
      </c>
      <c r="E12" s="20" t="s">
        <v>207</v>
      </c>
      <c r="F12" s="17">
        <v>145</v>
      </c>
      <c r="J12" s="17" t="s">
        <v>207</v>
      </c>
      <c r="K12" s="20" t="s">
        <v>431</v>
      </c>
      <c r="L12" s="17" t="s">
        <v>208</v>
      </c>
      <c r="M12" s="17" t="s">
        <v>219</v>
      </c>
      <c r="O12" s="17" t="s">
        <v>220</v>
      </c>
      <c r="P12" s="17" t="s">
        <v>229</v>
      </c>
      <c r="Q12" s="17" t="s">
        <v>230</v>
      </c>
      <c r="S12" s="17" t="s">
        <v>231</v>
      </c>
      <c r="T12" s="17" t="s">
        <v>151</v>
      </c>
      <c r="V12" s="19"/>
      <c r="Z12" s="17" t="s">
        <v>349</v>
      </c>
      <c r="AC12" s="17" t="s">
        <v>126</v>
      </c>
      <c r="AG12" s="17" t="s">
        <v>162</v>
      </c>
      <c r="AH12" s="17" t="s">
        <v>373</v>
      </c>
      <c r="AI12" s="17" t="s">
        <v>200</v>
      </c>
    </row>
    <row r="13" spans="2:36" ht="19.5" customHeight="1" x14ac:dyDescent="0.25">
      <c r="B13" s="17" t="s">
        <v>65</v>
      </c>
      <c r="D13" s="17" t="s">
        <v>51</v>
      </c>
      <c r="E13" s="20" t="s">
        <v>217</v>
      </c>
      <c r="F13" s="17">
        <v>150</v>
      </c>
      <c r="J13" s="17" t="s">
        <v>217</v>
      </c>
      <c r="K13" s="20" t="s">
        <v>395</v>
      </c>
      <c r="L13" s="17" t="s">
        <v>218</v>
      </c>
      <c r="M13" s="17" t="s">
        <v>351</v>
      </c>
      <c r="O13" s="17" t="s">
        <v>228</v>
      </c>
      <c r="P13" s="17" t="s">
        <v>237</v>
      </c>
      <c r="Q13" s="17" t="s">
        <v>250</v>
      </c>
      <c r="S13" s="17" t="s">
        <v>238</v>
      </c>
      <c r="V13" s="19"/>
    </row>
    <row r="14" spans="2:36" ht="19.5" customHeight="1" x14ac:dyDescent="0.25">
      <c r="B14" s="17" t="s">
        <v>240</v>
      </c>
      <c r="D14" s="17" t="s">
        <v>51</v>
      </c>
      <c r="E14" s="20" t="s">
        <v>226</v>
      </c>
      <c r="F14" s="17">
        <v>155</v>
      </c>
      <c r="J14" s="17" t="s">
        <v>226</v>
      </c>
      <c r="K14" s="20" t="s">
        <v>432</v>
      </c>
      <c r="L14" s="17" t="s">
        <v>227</v>
      </c>
      <c r="M14" s="17" t="s">
        <v>352</v>
      </c>
      <c r="O14" s="17" t="s">
        <v>236</v>
      </c>
      <c r="Q14" s="17" t="s">
        <v>149</v>
      </c>
      <c r="S14" s="17" t="s">
        <v>246</v>
      </c>
    </row>
    <row r="15" spans="2:36" ht="19.5" customHeight="1" x14ac:dyDescent="0.25">
      <c r="B15" s="17" t="s">
        <v>59</v>
      </c>
      <c r="D15" s="17" t="s">
        <v>51</v>
      </c>
      <c r="E15" s="20" t="s">
        <v>233</v>
      </c>
      <c r="F15" s="17">
        <v>160</v>
      </c>
      <c r="J15" s="17" t="s">
        <v>233</v>
      </c>
      <c r="K15" s="20" t="s">
        <v>234</v>
      </c>
      <c r="L15" s="17" t="s">
        <v>235</v>
      </c>
      <c r="M15" s="17" t="s">
        <v>244</v>
      </c>
      <c r="O15" s="17" t="s">
        <v>363</v>
      </c>
      <c r="S15" s="17" t="s">
        <v>251</v>
      </c>
    </row>
    <row r="16" spans="2:36" ht="19.5" customHeight="1" x14ac:dyDescent="0.25">
      <c r="B16" s="17" t="s">
        <v>437</v>
      </c>
      <c r="D16" s="17" t="s">
        <v>51</v>
      </c>
      <c r="E16" s="20" t="s">
        <v>241</v>
      </c>
      <c r="F16" s="17">
        <v>165</v>
      </c>
      <c r="J16" s="17" t="s">
        <v>241</v>
      </c>
      <c r="K16" s="20" t="s">
        <v>242</v>
      </c>
      <c r="L16" s="17" t="s">
        <v>243</v>
      </c>
      <c r="M16" s="17" t="s">
        <v>248</v>
      </c>
      <c r="O16" s="17" t="s">
        <v>249</v>
      </c>
      <c r="S16" s="17" t="s">
        <v>257</v>
      </c>
    </row>
    <row r="17" spans="2:19" ht="19.5" customHeight="1" x14ac:dyDescent="0.25">
      <c r="B17" s="17" t="s">
        <v>61</v>
      </c>
      <c r="D17" s="17" t="s">
        <v>51</v>
      </c>
      <c r="E17" s="20" t="s">
        <v>247</v>
      </c>
      <c r="F17" s="17">
        <v>170</v>
      </c>
      <c r="J17" s="17" t="s">
        <v>247</v>
      </c>
      <c r="K17" s="20" t="s">
        <v>52</v>
      </c>
      <c r="M17" s="17" t="s">
        <v>254</v>
      </c>
      <c r="O17" s="17" t="s">
        <v>255</v>
      </c>
      <c r="S17" s="17" t="s">
        <v>260</v>
      </c>
    </row>
    <row r="18" spans="2:19" ht="19.5" customHeight="1" x14ac:dyDescent="0.25">
      <c r="B18" s="17" t="s">
        <v>58</v>
      </c>
      <c r="D18" s="17" t="s">
        <v>51</v>
      </c>
      <c r="E18" s="20" t="s">
        <v>252</v>
      </c>
      <c r="F18" s="17">
        <v>175</v>
      </c>
      <c r="J18" s="17" t="s">
        <v>252</v>
      </c>
      <c r="K18" s="20" t="s">
        <v>253</v>
      </c>
      <c r="L18" s="20" t="s">
        <v>354</v>
      </c>
      <c r="O18" s="17" t="s">
        <v>364</v>
      </c>
      <c r="S18" s="17" t="s">
        <v>264</v>
      </c>
    </row>
    <row r="19" spans="2:19" ht="19.5" customHeight="1" x14ac:dyDescent="0.25">
      <c r="B19" s="17" t="s">
        <v>439</v>
      </c>
      <c r="D19" s="17" t="s">
        <v>51</v>
      </c>
      <c r="E19" s="20" t="s">
        <v>434</v>
      </c>
      <c r="F19" s="17">
        <v>320</v>
      </c>
      <c r="J19" s="17" t="s">
        <v>258</v>
      </c>
      <c r="K19" s="20" t="s">
        <v>259</v>
      </c>
      <c r="L19" s="20" t="s">
        <v>260</v>
      </c>
      <c r="O19" s="17" t="s">
        <v>263</v>
      </c>
      <c r="S19" s="17" t="s">
        <v>269</v>
      </c>
    </row>
    <row r="20" spans="2:19" ht="19.5" customHeight="1" x14ac:dyDescent="0.25">
      <c r="B20" s="17" t="s">
        <v>270</v>
      </c>
      <c r="D20" s="17" t="s">
        <v>51</v>
      </c>
      <c r="E20" s="20" t="s">
        <v>258</v>
      </c>
      <c r="F20" s="17">
        <v>180</v>
      </c>
      <c r="J20" s="17" t="s">
        <v>261</v>
      </c>
      <c r="K20" s="20" t="s">
        <v>262</v>
      </c>
      <c r="L20" s="20" t="s">
        <v>353</v>
      </c>
      <c r="O20" s="17" t="s">
        <v>268</v>
      </c>
    </row>
    <row r="21" spans="2:19" ht="19.5" customHeight="1" x14ac:dyDescent="0.25">
      <c r="B21" s="17" t="s">
        <v>74</v>
      </c>
      <c r="D21" s="17" t="s">
        <v>51</v>
      </c>
      <c r="E21" s="20" t="s">
        <v>261</v>
      </c>
      <c r="F21" s="17">
        <v>185</v>
      </c>
      <c r="J21" s="17" t="s">
        <v>265</v>
      </c>
      <c r="K21" s="20" t="s">
        <v>266</v>
      </c>
      <c r="L21" s="20" t="s">
        <v>267</v>
      </c>
    </row>
    <row r="22" spans="2:19" ht="19.5" customHeight="1" x14ac:dyDescent="0.25">
      <c r="B22" s="17" t="s">
        <v>57</v>
      </c>
      <c r="D22" s="17" t="s">
        <v>51</v>
      </c>
      <c r="E22" s="20" t="s">
        <v>265</v>
      </c>
      <c r="F22" s="17">
        <v>190</v>
      </c>
      <c r="J22" s="17" t="s">
        <v>271</v>
      </c>
      <c r="K22" s="20" t="s">
        <v>272</v>
      </c>
      <c r="L22" s="20" t="s">
        <v>76</v>
      </c>
    </row>
    <row r="23" spans="2:19" ht="19.5" customHeight="1" x14ac:dyDescent="0.25">
      <c r="B23" s="17" t="s">
        <v>70</v>
      </c>
      <c r="D23" s="17" t="s">
        <v>51</v>
      </c>
      <c r="E23" s="20" t="s">
        <v>271</v>
      </c>
      <c r="F23" s="17">
        <v>195</v>
      </c>
      <c r="J23" s="17" t="s">
        <v>263</v>
      </c>
      <c r="K23" s="20" t="s">
        <v>273</v>
      </c>
      <c r="L23" s="20" t="s">
        <v>274</v>
      </c>
    </row>
    <row r="24" spans="2:19" ht="19.5" customHeight="1" x14ac:dyDescent="0.25">
      <c r="B24" s="17" t="s">
        <v>438</v>
      </c>
      <c r="D24" s="17" t="s">
        <v>51</v>
      </c>
      <c r="E24" s="20" t="s">
        <v>263</v>
      </c>
      <c r="F24" s="17">
        <v>200</v>
      </c>
      <c r="J24" s="17" t="s">
        <v>275</v>
      </c>
      <c r="K24" s="20" t="s">
        <v>276</v>
      </c>
      <c r="L24" s="20" t="s">
        <v>80</v>
      </c>
    </row>
    <row r="25" spans="2:19" ht="19.5" customHeight="1" x14ac:dyDescent="0.25">
      <c r="B25" s="17" t="s">
        <v>72</v>
      </c>
      <c r="D25" s="17" t="s">
        <v>51</v>
      </c>
      <c r="E25" s="20" t="s">
        <v>275</v>
      </c>
      <c r="F25" s="17">
        <v>205</v>
      </c>
      <c r="J25" s="17" t="s">
        <v>277</v>
      </c>
      <c r="K25" s="20" t="s">
        <v>394</v>
      </c>
      <c r="L25" s="20" t="s">
        <v>279</v>
      </c>
    </row>
    <row r="26" spans="2:19" ht="19.5" customHeight="1" x14ac:dyDescent="0.25">
      <c r="D26" s="17" t="s">
        <v>51</v>
      </c>
      <c r="E26" s="20" t="s">
        <v>277</v>
      </c>
      <c r="F26" s="17">
        <v>210</v>
      </c>
      <c r="J26" s="17" t="s">
        <v>280</v>
      </c>
      <c r="K26" s="20" t="s">
        <v>393</v>
      </c>
      <c r="L26" s="20" t="s">
        <v>282</v>
      </c>
    </row>
    <row r="27" spans="2:19" ht="19.5" customHeight="1" x14ac:dyDescent="0.25">
      <c r="D27" s="17" t="s">
        <v>51</v>
      </c>
      <c r="E27" s="20" t="s">
        <v>280</v>
      </c>
      <c r="F27" s="17">
        <v>215</v>
      </c>
      <c r="J27" s="17" t="s">
        <v>283</v>
      </c>
      <c r="K27" s="20" t="s">
        <v>278</v>
      </c>
      <c r="L27" s="20" t="s">
        <v>284</v>
      </c>
    </row>
    <row r="28" spans="2:19" ht="19.5" customHeight="1" x14ac:dyDescent="0.25">
      <c r="D28" s="17" t="s">
        <v>51</v>
      </c>
      <c r="E28" s="20" t="s">
        <v>283</v>
      </c>
      <c r="F28" s="17">
        <v>220</v>
      </c>
      <c r="J28" s="17" t="s">
        <v>285</v>
      </c>
      <c r="K28" s="20" t="s">
        <v>281</v>
      </c>
      <c r="L28" s="20" t="s">
        <v>400</v>
      </c>
    </row>
    <row r="29" spans="2:19" ht="19.5" customHeight="1" x14ac:dyDescent="0.25">
      <c r="D29" s="17" t="s">
        <v>51</v>
      </c>
      <c r="E29" s="20" t="s">
        <v>285</v>
      </c>
      <c r="F29" s="17">
        <v>225</v>
      </c>
      <c r="J29" s="17" t="s">
        <v>286</v>
      </c>
      <c r="K29" s="20" t="s">
        <v>428</v>
      </c>
      <c r="L29" s="20" t="s">
        <v>111</v>
      </c>
    </row>
    <row r="30" spans="2:19" ht="19.5" customHeight="1" x14ac:dyDescent="0.25">
      <c r="D30" s="17" t="s">
        <v>51</v>
      </c>
      <c r="E30" s="20" t="s">
        <v>286</v>
      </c>
      <c r="F30" s="17">
        <v>235</v>
      </c>
      <c r="J30" s="17" t="s">
        <v>288</v>
      </c>
      <c r="K30" s="20" t="s">
        <v>289</v>
      </c>
      <c r="L30" s="20" t="s">
        <v>287</v>
      </c>
    </row>
    <row r="31" spans="2:19" ht="19.5" customHeight="1" x14ac:dyDescent="0.25">
      <c r="D31" s="17" t="s">
        <v>51</v>
      </c>
      <c r="E31" s="20" t="s">
        <v>288</v>
      </c>
      <c r="F31" s="17">
        <v>240</v>
      </c>
      <c r="J31" s="17" t="s">
        <v>291</v>
      </c>
      <c r="K31" s="20" t="s">
        <v>399</v>
      </c>
      <c r="L31" s="20" t="s">
        <v>290</v>
      </c>
    </row>
    <row r="32" spans="2:19" ht="19.5" customHeight="1" x14ac:dyDescent="0.25">
      <c r="D32" s="17" t="s">
        <v>51</v>
      </c>
      <c r="E32" s="20" t="s">
        <v>291</v>
      </c>
      <c r="F32" s="17">
        <v>245</v>
      </c>
      <c r="J32" s="17" t="s">
        <v>293</v>
      </c>
      <c r="L32" s="20" t="s">
        <v>292</v>
      </c>
    </row>
    <row r="33" spans="4:12" ht="19.5" customHeight="1" x14ac:dyDescent="0.25">
      <c r="D33" s="17" t="s">
        <v>51</v>
      </c>
      <c r="E33" s="20" t="s">
        <v>293</v>
      </c>
      <c r="F33" s="17">
        <v>250</v>
      </c>
      <c r="J33" s="17" t="s">
        <v>295</v>
      </c>
      <c r="L33" s="20" t="s">
        <v>402</v>
      </c>
    </row>
    <row r="34" spans="4:12" ht="19.5" customHeight="1" x14ac:dyDescent="0.25">
      <c r="D34" s="17" t="s">
        <v>51</v>
      </c>
      <c r="E34" s="20" t="s">
        <v>295</v>
      </c>
      <c r="F34" s="17">
        <v>255</v>
      </c>
      <c r="J34" s="17" t="s">
        <v>148</v>
      </c>
      <c r="L34" s="20" t="s">
        <v>294</v>
      </c>
    </row>
    <row r="35" spans="4:12" ht="19.5" customHeight="1" x14ac:dyDescent="0.25">
      <c r="D35" s="17" t="s">
        <v>51</v>
      </c>
      <c r="E35" s="20" t="s">
        <v>148</v>
      </c>
      <c r="F35" s="17">
        <v>260</v>
      </c>
      <c r="J35" s="17" t="s">
        <v>297</v>
      </c>
      <c r="L35" s="20" t="s">
        <v>296</v>
      </c>
    </row>
    <row r="36" spans="4:12" ht="19.5" customHeight="1" x14ac:dyDescent="0.25">
      <c r="D36" s="17" t="s">
        <v>51</v>
      </c>
      <c r="E36" s="20" t="s">
        <v>297</v>
      </c>
      <c r="F36" s="17">
        <v>265</v>
      </c>
      <c r="J36" s="17" t="s">
        <v>299</v>
      </c>
      <c r="L36" s="20" t="s">
        <v>179</v>
      </c>
    </row>
    <row r="37" spans="4:12" ht="19.5" customHeight="1" x14ac:dyDescent="0.25">
      <c r="D37" s="17" t="s">
        <v>51</v>
      </c>
      <c r="E37" s="20" t="s">
        <v>299</v>
      </c>
      <c r="F37" s="17">
        <v>270</v>
      </c>
      <c r="J37" s="17" t="s">
        <v>300</v>
      </c>
      <c r="L37" s="20" t="s">
        <v>298</v>
      </c>
    </row>
    <row r="38" spans="4:12" ht="19.5" customHeight="1" x14ac:dyDescent="0.25">
      <c r="D38" s="17" t="s">
        <v>51</v>
      </c>
      <c r="E38" s="20" t="s">
        <v>300</v>
      </c>
      <c r="F38" s="17">
        <v>275</v>
      </c>
      <c r="J38" s="17" t="s">
        <v>301</v>
      </c>
      <c r="L38" s="20" t="s">
        <v>355</v>
      </c>
    </row>
    <row r="39" spans="4:12" ht="19.5" customHeight="1" x14ac:dyDescent="0.25">
      <c r="D39" s="17" t="s">
        <v>51</v>
      </c>
      <c r="E39" s="20" t="s">
        <v>301</v>
      </c>
      <c r="F39" s="17">
        <v>325</v>
      </c>
      <c r="J39" s="17" t="s">
        <v>303</v>
      </c>
      <c r="L39" s="20" t="s">
        <v>195</v>
      </c>
    </row>
    <row r="40" spans="4:12" ht="19.5" customHeight="1" x14ac:dyDescent="0.25">
      <c r="D40" s="17" t="s">
        <v>51</v>
      </c>
      <c r="E40" s="20" t="s">
        <v>303</v>
      </c>
      <c r="F40" s="17">
        <v>285</v>
      </c>
      <c r="J40" s="17" t="s">
        <v>305</v>
      </c>
      <c r="L40" s="20" t="s">
        <v>302</v>
      </c>
    </row>
    <row r="41" spans="4:12" ht="19.5" customHeight="1" x14ac:dyDescent="0.25">
      <c r="D41" s="17" t="s">
        <v>51</v>
      </c>
      <c r="E41" s="20" t="s">
        <v>305</v>
      </c>
      <c r="F41" s="17">
        <v>325</v>
      </c>
      <c r="J41" s="17" t="s">
        <v>306</v>
      </c>
      <c r="L41" s="20" t="s">
        <v>304</v>
      </c>
    </row>
    <row r="42" spans="4:12" ht="19.5" customHeight="1" x14ac:dyDescent="0.25">
      <c r="D42" s="17" t="s">
        <v>51</v>
      </c>
      <c r="E42" s="20" t="s">
        <v>426</v>
      </c>
      <c r="F42" s="17">
        <v>295</v>
      </c>
      <c r="J42" s="17" t="s">
        <v>308</v>
      </c>
      <c r="L42" s="20" t="s">
        <v>208</v>
      </c>
    </row>
    <row r="43" spans="4:12" ht="19.5" customHeight="1" x14ac:dyDescent="0.25">
      <c r="D43" s="17" t="s">
        <v>51</v>
      </c>
      <c r="E43" s="20" t="s">
        <v>308</v>
      </c>
      <c r="F43" s="17">
        <v>300</v>
      </c>
      <c r="J43" s="17" t="s">
        <v>310</v>
      </c>
      <c r="L43" s="20" t="s">
        <v>307</v>
      </c>
    </row>
    <row r="44" spans="4:12" ht="19.5" customHeight="1" x14ac:dyDescent="0.25">
      <c r="D44" s="17" t="s">
        <v>51</v>
      </c>
      <c r="E44" s="20" t="s">
        <v>310</v>
      </c>
      <c r="F44" s="17">
        <v>305</v>
      </c>
      <c r="J44" s="17" t="s">
        <v>312</v>
      </c>
      <c r="L44" s="20" t="s">
        <v>309</v>
      </c>
    </row>
    <row r="45" spans="4:12" ht="19.5" customHeight="1" x14ac:dyDescent="0.25">
      <c r="D45" s="17" t="s">
        <v>51</v>
      </c>
      <c r="E45" s="20" t="s">
        <v>312</v>
      </c>
      <c r="F45" s="17">
        <v>310</v>
      </c>
      <c r="J45" s="17" t="s">
        <v>314</v>
      </c>
      <c r="L45" s="20" t="s">
        <v>311</v>
      </c>
    </row>
    <row r="46" spans="4:12" ht="19.5" customHeight="1" x14ac:dyDescent="0.25">
      <c r="D46" s="17" t="s">
        <v>51</v>
      </c>
      <c r="E46" s="20" t="s">
        <v>314</v>
      </c>
      <c r="F46" s="17">
        <v>315</v>
      </c>
      <c r="L46" s="20" t="s">
        <v>313</v>
      </c>
    </row>
    <row r="47" spans="4:12" ht="19.5" customHeight="1" x14ac:dyDescent="0.25">
      <c r="D47" s="17" t="s">
        <v>51</v>
      </c>
      <c r="E47" s="20" t="s">
        <v>433</v>
      </c>
      <c r="F47" s="17">
        <v>320</v>
      </c>
      <c r="L47" s="20" t="s">
        <v>356</v>
      </c>
    </row>
    <row r="48" spans="4:12" ht="19.5" customHeight="1" x14ac:dyDescent="0.25">
      <c r="L48" s="20" t="s">
        <v>315</v>
      </c>
    </row>
    <row r="49" spans="4:12" ht="19.5" customHeight="1" x14ac:dyDescent="0.25">
      <c r="E49" s="20" t="s">
        <v>366</v>
      </c>
      <c r="L49" s="20" t="s">
        <v>316</v>
      </c>
    </row>
    <row r="50" spans="4:12" ht="19.5" customHeight="1" x14ac:dyDescent="0.25">
      <c r="D50" s="17" t="s">
        <v>52</v>
      </c>
      <c r="E50" s="20" t="s">
        <v>50</v>
      </c>
      <c r="F50" s="17">
        <v>330</v>
      </c>
      <c r="L50" s="20" t="s">
        <v>317</v>
      </c>
    </row>
    <row r="51" spans="4:12" ht="19.5" customHeight="1" x14ac:dyDescent="0.25">
      <c r="D51" s="17" t="s">
        <v>52</v>
      </c>
      <c r="E51" s="20" t="s">
        <v>427</v>
      </c>
      <c r="F51" s="17">
        <v>385</v>
      </c>
      <c r="L51" s="20" t="s">
        <v>318</v>
      </c>
    </row>
    <row r="52" spans="4:12" ht="19.5" customHeight="1" x14ac:dyDescent="0.25">
      <c r="D52" s="17" t="s">
        <v>52</v>
      </c>
      <c r="E52" s="20" t="s">
        <v>392</v>
      </c>
      <c r="F52" s="17">
        <v>375</v>
      </c>
      <c r="L52" s="20" t="s">
        <v>319</v>
      </c>
    </row>
    <row r="53" spans="4:12" ht="19.5" customHeight="1" x14ac:dyDescent="0.25">
      <c r="D53" s="17" t="s">
        <v>52</v>
      </c>
      <c r="E53" s="20" t="s">
        <v>429</v>
      </c>
      <c r="F53" s="17">
        <v>420</v>
      </c>
      <c r="L53" s="20" t="s">
        <v>320</v>
      </c>
    </row>
    <row r="54" spans="4:12" ht="19.5" customHeight="1" x14ac:dyDescent="0.25">
      <c r="D54" s="17" t="s">
        <v>52</v>
      </c>
      <c r="E54" s="20" t="s">
        <v>396</v>
      </c>
      <c r="F54" s="17">
        <v>410</v>
      </c>
      <c r="L54" s="20" t="s">
        <v>321</v>
      </c>
    </row>
    <row r="55" spans="4:12" ht="19.5" customHeight="1" x14ac:dyDescent="0.25">
      <c r="D55" s="17" t="s">
        <v>52</v>
      </c>
      <c r="E55" s="20" t="s">
        <v>430</v>
      </c>
      <c r="F55" s="17">
        <v>410</v>
      </c>
      <c r="L55" s="20" t="s">
        <v>401</v>
      </c>
    </row>
    <row r="56" spans="4:12" ht="19.5" customHeight="1" x14ac:dyDescent="0.25">
      <c r="D56" s="17" t="s">
        <v>52</v>
      </c>
      <c r="E56" s="20" t="s">
        <v>398</v>
      </c>
      <c r="F56" s="17">
        <v>420</v>
      </c>
      <c r="L56" s="20" t="s">
        <v>322</v>
      </c>
    </row>
    <row r="57" spans="4:12" ht="19.5" customHeight="1" x14ac:dyDescent="0.25">
      <c r="D57" s="17" t="s">
        <v>52</v>
      </c>
      <c r="E57" s="20" t="s">
        <v>397</v>
      </c>
      <c r="F57" s="17">
        <v>415</v>
      </c>
      <c r="L57" s="20" t="s">
        <v>323</v>
      </c>
    </row>
    <row r="58" spans="4:12" ht="19.5" customHeight="1" x14ac:dyDescent="0.25">
      <c r="D58" s="17" t="s">
        <v>52</v>
      </c>
      <c r="E58" s="20" t="s">
        <v>391</v>
      </c>
      <c r="F58" s="17">
        <v>360</v>
      </c>
      <c r="L58" s="20" t="s">
        <v>403</v>
      </c>
    </row>
    <row r="59" spans="4:12" ht="19.5" customHeight="1" x14ac:dyDescent="0.25">
      <c r="D59" s="17" t="s">
        <v>52</v>
      </c>
      <c r="E59" s="20" t="s">
        <v>431</v>
      </c>
      <c r="F59" s="17">
        <v>405</v>
      </c>
      <c r="L59" s="20" t="s">
        <v>324</v>
      </c>
    </row>
    <row r="60" spans="4:12" ht="19.5" customHeight="1" x14ac:dyDescent="0.25">
      <c r="D60" s="17" t="s">
        <v>52</v>
      </c>
      <c r="E60" s="20" t="s">
        <v>395</v>
      </c>
      <c r="F60" s="17">
        <v>400</v>
      </c>
      <c r="L60" s="20" t="s">
        <v>235</v>
      </c>
    </row>
    <row r="61" spans="4:12" ht="19.5" customHeight="1" x14ac:dyDescent="0.25">
      <c r="D61" s="17" t="s">
        <v>52</v>
      </c>
      <c r="E61" s="20" t="s">
        <v>432</v>
      </c>
      <c r="F61" s="17">
        <v>365</v>
      </c>
      <c r="L61" s="20" t="s">
        <v>325</v>
      </c>
    </row>
    <row r="62" spans="4:12" ht="19.5" customHeight="1" x14ac:dyDescent="0.25">
      <c r="D62" s="17" t="s">
        <v>52</v>
      </c>
      <c r="E62" s="20" t="s">
        <v>234</v>
      </c>
      <c r="F62" s="17">
        <v>340</v>
      </c>
      <c r="L62" s="20" t="s">
        <v>326</v>
      </c>
    </row>
    <row r="63" spans="4:12" ht="19.5" customHeight="1" x14ac:dyDescent="0.25">
      <c r="D63" s="17" t="s">
        <v>52</v>
      </c>
      <c r="E63" s="20" t="s">
        <v>242</v>
      </c>
      <c r="F63" s="17">
        <v>345</v>
      </c>
      <c r="L63" s="20" t="s">
        <v>327</v>
      </c>
    </row>
    <row r="64" spans="4:12" ht="19.5" customHeight="1" x14ac:dyDescent="0.25">
      <c r="D64" s="17" t="s">
        <v>52</v>
      </c>
      <c r="E64" s="20" t="s">
        <v>52</v>
      </c>
      <c r="F64" s="17">
        <v>385</v>
      </c>
    </row>
    <row r="65" spans="4:12" ht="19.5" customHeight="1" x14ac:dyDescent="0.25">
      <c r="D65" s="17" t="s">
        <v>52</v>
      </c>
      <c r="E65" s="20" t="s">
        <v>253</v>
      </c>
      <c r="F65" s="17">
        <v>345</v>
      </c>
    </row>
    <row r="66" spans="4:12" ht="19.5" customHeight="1" x14ac:dyDescent="0.25">
      <c r="D66" s="17" t="s">
        <v>52</v>
      </c>
      <c r="E66" s="20" t="s">
        <v>259</v>
      </c>
      <c r="F66" s="17">
        <v>335</v>
      </c>
    </row>
    <row r="67" spans="4:12" ht="19.5" customHeight="1" x14ac:dyDescent="0.25">
      <c r="D67" s="17" t="s">
        <v>52</v>
      </c>
      <c r="E67" s="20" t="s">
        <v>262</v>
      </c>
      <c r="F67" s="17">
        <v>350</v>
      </c>
    </row>
    <row r="68" spans="4:12" ht="19.5" customHeight="1" x14ac:dyDescent="0.25">
      <c r="D68" s="17" t="s">
        <v>52</v>
      </c>
      <c r="E68" s="20" t="s">
        <v>266</v>
      </c>
      <c r="F68" s="17">
        <v>370</v>
      </c>
    </row>
    <row r="69" spans="4:12" ht="19.5" customHeight="1" x14ac:dyDescent="0.25">
      <c r="D69" s="17" t="s">
        <v>52</v>
      </c>
      <c r="E69" s="20" t="s">
        <v>272</v>
      </c>
      <c r="F69" s="17">
        <v>345</v>
      </c>
    </row>
    <row r="70" spans="4:12" ht="19.5" customHeight="1" x14ac:dyDescent="0.25">
      <c r="D70" s="17" t="s">
        <v>52</v>
      </c>
      <c r="E70" s="20" t="s">
        <v>273</v>
      </c>
      <c r="F70" s="17">
        <v>385</v>
      </c>
    </row>
    <row r="71" spans="4:12" ht="19.5" customHeight="1" x14ac:dyDescent="0.25">
      <c r="D71" s="17" t="s">
        <v>52</v>
      </c>
      <c r="E71" s="20" t="s">
        <v>276</v>
      </c>
      <c r="F71" s="17">
        <v>355</v>
      </c>
    </row>
    <row r="72" spans="4:12" ht="19.5" customHeight="1" x14ac:dyDescent="0.25">
      <c r="D72" s="17" t="s">
        <v>52</v>
      </c>
      <c r="E72" s="20" t="s">
        <v>394</v>
      </c>
      <c r="F72" s="17">
        <v>395</v>
      </c>
    </row>
    <row r="73" spans="4:12" ht="19.5" customHeight="1" x14ac:dyDescent="0.25">
      <c r="D73" s="17" t="s">
        <v>52</v>
      </c>
      <c r="E73" s="20" t="s">
        <v>393</v>
      </c>
      <c r="F73" s="17">
        <v>390</v>
      </c>
    </row>
    <row r="74" spans="4:12" ht="19.5" customHeight="1" x14ac:dyDescent="0.25">
      <c r="D74" s="17" t="s">
        <v>52</v>
      </c>
      <c r="E74" s="20" t="s">
        <v>278</v>
      </c>
      <c r="F74" s="17">
        <v>375</v>
      </c>
    </row>
    <row r="75" spans="4:12" ht="19.5" customHeight="1" x14ac:dyDescent="0.25">
      <c r="D75" s="17" t="s">
        <v>52</v>
      </c>
      <c r="E75" s="20" t="s">
        <v>281</v>
      </c>
      <c r="F75" s="17">
        <v>345</v>
      </c>
    </row>
    <row r="76" spans="4:12" ht="19.5" customHeight="1" x14ac:dyDescent="0.25">
      <c r="D76" s="17" t="s">
        <v>52</v>
      </c>
      <c r="E76" s="20" t="s">
        <v>428</v>
      </c>
      <c r="F76" s="17">
        <v>360</v>
      </c>
    </row>
    <row r="77" spans="4:12" ht="19.5" customHeight="1" x14ac:dyDescent="0.25">
      <c r="D77" s="17" t="s">
        <v>52</v>
      </c>
      <c r="E77" s="20" t="s">
        <v>289</v>
      </c>
      <c r="F77" s="17">
        <v>385</v>
      </c>
    </row>
    <row r="78" spans="4:12" ht="19.5" customHeight="1" x14ac:dyDescent="0.25">
      <c r="D78" s="17" t="s">
        <v>52</v>
      </c>
      <c r="E78" s="20" t="s">
        <v>399</v>
      </c>
      <c r="F78" s="17">
        <v>425</v>
      </c>
    </row>
    <row r="79" spans="4:12" ht="19.5" customHeight="1" x14ac:dyDescent="0.25">
      <c r="L79" s="20"/>
    </row>
    <row r="80" spans="4:12" ht="19.5" customHeight="1" x14ac:dyDescent="0.25">
      <c r="E80" s="20" t="s">
        <v>367</v>
      </c>
    </row>
    <row r="81" spans="4:6" ht="19.5" customHeight="1" x14ac:dyDescent="0.25">
      <c r="D81" s="17" t="s">
        <v>53</v>
      </c>
      <c r="E81" s="20" t="s">
        <v>354</v>
      </c>
      <c r="F81" s="17">
        <v>460</v>
      </c>
    </row>
    <row r="82" spans="4:6" ht="19.5" customHeight="1" x14ac:dyDescent="0.25">
      <c r="D82" s="17" t="s">
        <v>53</v>
      </c>
      <c r="E82" s="20" t="s">
        <v>260</v>
      </c>
      <c r="F82" s="17">
        <v>470</v>
      </c>
    </row>
    <row r="83" spans="4:6" ht="19.5" customHeight="1" x14ac:dyDescent="0.25">
      <c r="D83" s="17" t="s">
        <v>53</v>
      </c>
      <c r="E83" s="20" t="s">
        <v>353</v>
      </c>
      <c r="F83" s="17">
        <v>470</v>
      </c>
    </row>
    <row r="84" spans="4:6" ht="19.5" customHeight="1" x14ac:dyDescent="0.25">
      <c r="D84" s="17" t="s">
        <v>53</v>
      </c>
      <c r="E84" s="20" t="s">
        <v>267</v>
      </c>
      <c r="F84" s="17">
        <v>435</v>
      </c>
    </row>
    <row r="85" spans="4:6" ht="19.5" customHeight="1" x14ac:dyDescent="0.25">
      <c r="D85" s="17" t="s">
        <v>53</v>
      </c>
      <c r="E85" s="20" t="s">
        <v>76</v>
      </c>
      <c r="F85" s="17">
        <v>430</v>
      </c>
    </row>
    <row r="86" spans="4:6" ht="19.5" customHeight="1" x14ac:dyDescent="0.25">
      <c r="D86" s="17" t="s">
        <v>53</v>
      </c>
      <c r="E86" s="20" t="s">
        <v>274</v>
      </c>
      <c r="F86" s="17">
        <v>470</v>
      </c>
    </row>
    <row r="87" spans="4:6" ht="19.5" customHeight="1" x14ac:dyDescent="0.25">
      <c r="D87" s="17" t="s">
        <v>53</v>
      </c>
      <c r="E87" s="20" t="s">
        <v>80</v>
      </c>
      <c r="F87" s="17">
        <v>435</v>
      </c>
    </row>
    <row r="88" spans="4:6" ht="19.5" customHeight="1" x14ac:dyDescent="0.25">
      <c r="D88" s="17" t="s">
        <v>53</v>
      </c>
      <c r="E88" s="20" t="s">
        <v>279</v>
      </c>
      <c r="F88" s="17">
        <v>475</v>
      </c>
    </row>
    <row r="89" spans="4:6" ht="19.5" customHeight="1" x14ac:dyDescent="0.25">
      <c r="D89" s="17" t="s">
        <v>53</v>
      </c>
      <c r="E89" s="20" t="s">
        <v>282</v>
      </c>
      <c r="F89" s="17">
        <v>470</v>
      </c>
    </row>
    <row r="90" spans="4:6" ht="19.5" customHeight="1" x14ac:dyDescent="0.25">
      <c r="D90" s="17" t="s">
        <v>53</v>
      </c>
      <c r="E90" s="20" t="s">
        <v>284</v>
      </c>
      <c r="F90" s="17">
        <v>440</v>
      </c>
    </row>
    <row r="91" spans="4:6" ht="19.5" customHeight="1" x14ac:dyDescent="0.25">
      <c r="D91" s="17" t="s">
        <v>53</v>
      </c>
      <c r="E91" s="20" t="s">
        <v>400</v>
      </c>
      <c r="F91" s="17">
        <v>470</v>
      </c>
    </row>
    <row r="92" spans="4:6" ht="19.5" customHeight="1" x14ac:dyDescent="0.25">
      <c r="D92" s="17" t="s">
        <v>53</v>
      </c>
      <c r="E92" s="20" t="s">
        <v>111</v>
      </c>
      <c r="F92" s="17">
        <v>445</v>
      </c>
    </row>
    <row r="93" spans="4:6" ht="19.5" customHeight="1" x14ac:dyDescent="0.25">
      <c r="D93" s="17" t="s">
        <v>53</v>
      </c>
      <c r="E93" s="20" t="s">
        <v>287</v>
      </c>
      <c r="F93" s="17">
        <v>435</v>
      </c>
    </row>
    <row r="94" spans="4:6" ht="19.5" customHeight="1" x14ac:dyDescent="0.25">
      <c r="D94" s="17" t="s">
        <v>53</v>
      </c>
      <c r="E94" s="20" t="s">
        <v>290</v>
      </c>
      <c r="F94" s="17">
        <v>470</v>
      </c>
    </row>
    <row r="95" spans="4:6" ht="19.5" customHeight="1" x14ac:dyDescent="0.25">
      <c r="D95" s="17" t="s">
        <v>53</v>
      </c>
      <c r="E95" s="20" t="s">
        <v>292</v>
      </c>
      <c r="F95" s="17">
        <v>495</v>
      </c>
    </row>
    <row r="96" spans="4:6" ht="19.5" customHeight="1" x14ac:dyDescent="0.25">
      <c r="D96" s="17" t="s">
        <v>53</v>
      </c>
      <c r="E96" s="20" t="s">
        <v>402</v>
      </c>
      <c r="F96" s="17">
        <v>460</v>
      </c>
    </row>
    <row r="97" spans="4:9" ht="19.5" customHeight="1" x14ac:dyDescent="0.25">
      <c r="D97" s="17" t="s">
        <v>53</v>
      </c>
      <c r="E97" s="20" t="s">
        <v>294</v>
      </c>
      <c r="F97" s="17">
        <v>435</v>
      </c>
    </row>
    <row r="98" spans="4:9" ht="19.5" customHeight="1" x14ac:dyDescent="0.25">
      <c r="D98" s="17" t="s">
        <v>53</v>
      </c>
      <c r="E98" s="20" t="s">
        <v>296</v>
      </c>
      <c r="F98" s="17">
        <v>460</v>
      </c>
    </row>
    <row r="99" spans="4:9" ht="19.5" customHeight="1" x14ac:dyDescent="0.25">
      <c r="D99" s="17" t="s">
        <v>53</v>
      </c>
      <c r="E99" s="20" t="s">
        <v>179</v>
      </c>
      <c r="F99" s="17">
        <v>465</v>
      </c>
    </row>
    <row r="100" spans="4:9" ht="19.5" customHeight="1" x14ac:dyDescent="0.25">
      <c r="D100" s="17" t="s">
        <v>53</v>
      </c>
      <c r="E100" s="20" t="s">
        <v>298</v>
      </c>
      <c r="F100" s="17">
        <v>495</v>
      </c>
    </row>
    <row r="101" spans="4:9" ht="19.5" customHeight="1" x14ac:dyDescent="0.25">
      <c r="D101" s="17" t="s">
        <v>53</v>
      </c>
      <c r="E101" s="20" t="s">
        <v>355</v>
      </c>
      <c r="F101" s="17">
        <v>490</v>
      </c>
    </row>
    <row r="102" spans="4:9" ht="19.5" customHeight="1" x14ac:dyDescent="0.25">
      <c r="D102" s="17" t="s">
        <v>53</v>
      </c>
      <c r="E102" s="20" t="s">
        <v>195</v>
      </c>
      <c r="F102" s="17">
        <v>470</v>
      </c>
    </row>
    <row r="103" spans="4:9" ht="19.5" customHeight="1" x14ac:dyDescent="0.25">
      <c r="D103" s="17" t="s">
        <v>53</v>
      </c>
      <c r="E103" s="20" t="s">
        <v>302</v>
      </c>
      <c r="F103" s="17">
        <v>440</v>
      </c>
    </row>
    <row r="104" spans="4:9" ht="19.5" customHeight="1" x14ac:dyDescent="0.25">
      <c r="D104" s="17" t="s">
        <v>53</v>
      </c>
      <c r="E104" s="20" t="s">
        <v>304</v>
      </c>
      <c r="F104" s="17">
        <v>430</v>
      </c>
      <c r="H104" s="17">
        <v>430</v>
      </c>
      <c r="I104" s="17" t="s">
        <v>76</v>
      </c>
    </row>
    <row r="105" spans="4:9" ht="19.5" customHeight="1" x14ac:dyDescent="0.25">
      <c r="D105" s="17" t="s">
        <v>53</v>
      </c>
      <c r="E105" s="20" t="s">
        <v>208</v>
      </c>
      <c r="F105" s="17">
        <v>475</v>
      </c>
      <c r="H105" s="17">
        <v>435</v>
      </c>
      <c r="I105" s="17" t="s">
        <v>80</v>
      </c>
    </row>
    <row r="106" spans="4:9" ht="19.5" customHeight="1" x14ac:dyDescent="0.25">
      <c r="D106" s="17" t="s">
        <v>53</v>
      </c>
      <c r="E106" s="20" t="s">
        <v>307</v>
      </c>
      <c r="F106" s="17">
        <v>480</v>
      </c>
      <c r="H106" s="17">
        <v>440</v>
      </c>
      <c r="I106" s="17" t="s">
        <v>94</v>
      </c>
    </row>
    <row r="107" spans="4:9" ht="19.5" customHeight="1" x14ac:dyDescent="0.25">
      <c r="D107" s="17" t="s">
        <v>53</v>
      </c>
      <c r="E107" s="20" t="s">
        <v>309</v>
      </c>
      <c r="F107" s="17">
        <v>440</v>
      </c>
      <c r="H107" s="17">
        <v>445</v>
      </c>
      <c r="I107" s="17" t="s">
        <v>111</v>
      </c>
    </row>
    <row r="108" spans="4:9" ht="19.5" customHeight="1" x14ac:dyDescent="0.25">
      <c r="D108" s="17" t="s">
        <v>53</v>
      </c>
      <c r="E108" s="20" t="s">
        <v>311</v>
      </c>
      <c r="F108" s="17">
        <v>440</v>
      </c>
      <c r="H108" s="17">
        <v>450</v>
      </c>
      <c r="I108" s="17" t="s">
        <v>131</v>
      </c>
    </row>
    <row r="109" spans="4:9" ht="19.5" customHeight="1" x14ac:dyDescent="0.25">
      <c r="D109" s="17" t="s">
        <v>53</v>
      </c>
      <c r="E109" s="20" t="s">
        <v>313</v>
      </c>
      <c r="F109" s="17">
        <v>440</v>
      </c>
      <c r="H109" s="17">
        <v>455</v>
      </c>
      <c r="I109" s="17" t="s">
        <v>146</v>
      </c>
    </row>
    <row r="110" spans="4:9" ht="19.5" customHeight="1" x14ac:dyDescent="0.25">
      <c r="D110" s="17" t="s">
        <v>53</v>
      </c>
      <c r="E110" s="20" t="s">
        <v>356</v>
      </c>
      <c r="F110" s="17">
        <v>430</v>
      </c>
      <c r="H110" s="17">
        <v>460</v>
      </c>
      <c r="I110" s="17" t="s">
        <v>164</v>
      </c>
    </row>
    <row r="111" spans="4:9" ht="19.5" customHeight="1" x14ac:dyDescent="0.25">
      <c r="D111" s="17" t="s">
        <v>53</v>
      </c>
      <c r="E111" s="20" t="s">
        <v>315</v>
      </c>
      <c r="F111" s="17">
        <v>440</v>
      </c>
      <c r="H111" s="17">
        <v>465</v>
      </c>
      <c r="I111" s="17" t="s">
        <v>179</v>
      </c>
    </row>
    <row r="112" spans="4:9" ht="19.5" customHeight="1" x14ac:dyDescent="0.25">
      <c r="D112" s="17" t="s">
        <v>53</v>
      </c>
      <c r="E112" s="20" t="s">
        <v>316</v>
      </c>
      <c r="F112" s="17">
        <v>440</v>
      </c>
      <c r="H112" s="17">
        <v>470</v>
      </c>
      <c r="I112" s="17" t="s">
        <v>195</v>
      </c>
    </row>
    <row r="113" spans="4:12" ht="19.5" customHeight="1" x14ac:dyDescent="0.25">
      <c r="D113" s="17" t="s">
        <v>53</v>
      </c>
      <c r="E113" s="20" t="s">
        <v>317</v>
      </c>
      <c r="F113" s="17">
        <v>440</v>
      </c>
      <c r="H113" s="17">
        <v>475</v>
      </c>
      <c r="I113" s="17" t="s">
        <v>208</v>
      </c>
    </row>
    <row r="114" spans="4:12" ht="19.5" customHeight="1" x14ac:dyDescent="0.25">
      <c r="D114" s="17" t="s">
        <v>53</v>
      </c>
      <c r="E114" s="20" t="s">
        <v>318</v>
      </c>
      <c r="F114" s="17">
        <v>480</v>
      </c>
      <c r="H114" s="17">
        <v>480</v>
      </c>
      <c r="I114" s="17" t="s">
        <v>218</v>
      </c>
    </row>
    <row r="115" spans="4:12" ht="19.5" customHeight="1" x14ac:dyDescent="0.25">
      <c r="D115" s="17" t="s">
        <v>53</v>
      </c>
      <c r="E115" s="20" t="s">
        <v>319</v>
      </c>
      <c r="F115" s="17">
        <v>460</v>
      </c>
      <c r="H115" s="17">
        <v>485</v>
      </c>
      <c r="I115" s="17" t="s">
        <v>227</v>
      </c>
    </row>
    <row r="116" spans="4:12" ht="19.5" customHeight="1" x14ac:dyDescent="0.25">
      <c r="D116" s="17" t="s">
        <v>53</v>
      </c>
      <c r="E116" s="20" t="s">
        <v>320</v>
      </c>
      <c r="F116" s="17">
        <v>440</v>
      </c>
      <c r="H116" s="17">
        <v>490</v>
      </c>
      <c r="I116" s="17" t="s">
        <v>235</v>
      </c>
    </row>
    <row r="117" spans="4:12" ht="19.5" customHeight="1" x14ac:dyDescent="0.25">
      <c r="D117" s="17" t="s">
        <v>53</v>
      </c>
      <c r="E117" s="20" t="s">
        <v>321</v>
      </c>
      <c r="F117" s="17">
        <v>440</v>
      </c>
      <c r="H117" s="17">
        <v>495</v>
      </c>
      <c r="I117" s="17" t="s">
        <v>243</v>
      </c>
    </row>
    <row r="118" spans="4:12" ht="19.5" customHeight="1" x14ac:dyDescent="0.25">
      <c r="D118" s="17" t="s">
        <v>53</v>
      </c>
      <c r="E118" s="20" t="s">
        <v>401</v>
      </c>
      <c r="F118" s="17">
        <v>485</v>
      </c>
    </row>
    <row r="119" spans="4:12" ht="19.5" customHeight="1" x14ac:dyDescent="0.25">
      <c r="D119" s="17" t="s">
        <v>53</v>
      </c>
      <c r="E119" s="20" t="s">
        <v>322</v>
      </c>
      <c r="F119" s="17">
        <v>450</v>
      </c>
    </row>
    <row r="120" spans="4:12" ht="19.5" customHeight="1" x14ac:dyDescent="0.25">
      <c r="D120" s="17" t="s">
        <v>53</v>
      </c>
      <c r="E120" s="20" t="s">
        <v>323</v>
      </c>
      <c r="F120" s="17">
        <v>495</v>
      </c>
    </row>
    <row r="121" spans="4:12" ht="19.5" customHeight="1" x14ac:dyDescent="0.25">
      <c r="D121" s="17" t="s">
        <v>53</v>
      </c>
      <c r="E121" s="20" t="s">
        <v>403</v>
      </c>
      <c r="F121" s="17">
        <v>445</v>
      </c>
    </row>
    <row r="122" spans="4:12" ht="19.5" customHeight="1" x14ac:dyDescent="0.25">
      <c r="D122" s="17" t="s">
        <v>53</v>
      </c>
      <c r="E122" s="20" t="s">
        <v>324</v>
      </c>
      <c r="F122" s="17">
        <v>440</v>
      </c>
    </row>
    <row r="123" spans="4:12" ht="19.5" customHeight="1" x14ac:dyDescent="0.25">
      <c r="D123" s="17" t="s">
        <v>53</v>
      </c>
      <c r="E123" s="20" t="s">
        <v>235</v>
      </c>
      <c r="F123" s="17">
        <v>490</v>
      </c>
    </row>
    <row r="124" spans="4:12" ht="19.5" customHeight="1" x14ac:dyDescent="0.25">
      <c r="D124" s="17" t="s">
        <v>53</v>
      </c>
      <c r="E124" s="20" t="s">
        <v>325</v>
      </c>
      <c r="F124" s="17">
        <v>450</v>
      </c>
    </row>
    <row r="125" spans="4:12" ht="19.5" customHeight="1" x14ac:dyDescent="0.25">
      <c r="D125" s="17" t="s">
        <v>53</v>
      </c>
      <c r="E125" s="20" t="s">
        <v>326</v>
      </c>
      <c r="F125" s="17">
        <v>445</v>
      </c>
    </row>
    <row r="126" spans="4:12" ht="19.5" customHeight="1" x14ac:dyDescent="0.25">
      <c r="D126" s="17" t="s">
        <v>53</v>
      </c>
      <c r="E126" s="20" t="s">
        <v>327</v>
      </c>
      <c r="F126" s="17">
        <v>460</v>
      </c>
    </row>
    <row r="127" spans="4:12" ht="19.5" customHeight="1" x14ac:dyDescent="0.25">
      <c r="L127" s="20"/>
    </row>
    <row r="128" spans="4:12" ht="19.5" customHeight="1" x14ac:dyDescent="0.25">
      <c r="E128" s="20" t="s">
        <v>404</v>
      </c>
    </row>
    <row r="129" spans="4:12" ht="19.5" customHeight="1" x14ac:dyDescent="0.25">
      <c r="D129" s="17" t="s">
        <v>369</v>
      </c>
      <c r="E129" s="17" t="s">
        <v>203</v>
      </c>
      <c r="F129" s="17">
        <v>500</v>
      </c>
    </row>
    <row r="130" spans="4:12" ht="19.5" customHeight="1" x14ac:dyDescent="0.25">
      <c r="D130" s="17" t="s">
        <v>369</v>
      </c>
      <c r="E130" s="17" t="s">
        <v>143</v>
      </c>
      <c r="F130" s="17">
        <v>505</v>
      </c>
    </row>
    <row r="131" spans="4:12" ht="19.5" customHeight="1" x14ac:dyDescent="0.25">
      <c r="D131" s="17" t="s">
        <v>369</v>
      </c>
      <c r="E131" s="17" t="s">
        <v>106</v>
      </c>
      <c r="F131" s="17">
        <v>510</v>
      </c>
    </row>
    <row r="132" spans="4:12" ht="19.5" customHeight="1" x14ac:dyDescent="0.25">
      <c r="D132" s="17" t="s">
        <v>369</v>
      </c>
      <c r="E132" s="17" t="s">
        <v>78</v>
      </c>
      <c r="F132" s="17">
        <v>515</v>
      </c>
    </row>
    <row r="133" spans="4:12" ht="19.5" customHeight="1" x14ac:dyDescent="0.25">
      <c r="D133" s="17" t="s">
        <v>369</v>
      </c>
      <c r="E133" s="17" t="s">
        <v>125</v>
      </c>
      <c r="F133" s="17">
        <v>520</v>
      </c>
    </row>
    <row r="134" spans="4:12" ht="19.5" customHeight="1" x14ac:dyDescent="0.25">
      <c r="D134" s="17" t="s">
        <v>369</v>
      </c>
      <c r="E134" s="17" t="s">
        <v>174</v>
      </c>
      <c r="F134" s="17">
        <v>525</v>
      </c>
    </row>
    <row r="135" spans="4:12" ht="19.5" customHeight="1" x14ac:dyDescent="0.25">
      <c r="D135" s="17" t="s">
        <v>369</v>
      </c>
      <c r="E135" s="17" t="s">
        <v>189</v>
      </c>
      <c r="F135" s="17">
        <v>530</v>
      </c>
    </row>
    <row r="136" spans="4:12" ht="19.5" customHeight="1" x14ac:dyDescent="0.25">
      <c r="D136" s="17" t="s">
        <v>369</v>
      </c>
      <c r="E136" s="17" t="s">
        <v>89</v>
      </c>
      <c r="F136" s="17">
        <v>535</v>
      </c>
    </row>
    <row r="137" spans="4:12" ht="19.5" customHeight="1" x14ac:dyDescent="0.25">
      <c r="D137" s="17" t="s">
        <v>369</v>
      </c>
      <c r="E137" s="17" t="s">
        <v>158</v>
      </c>
      <c r="F137" s="17">
        <v>540</v>
      </c>
    </row>
    <row r="138" spans="4:12" ht="19.5" customHeight="1" x14ac:dyDescent="0.25">
      <c r="L138" s="20"/>
    </row>
    <row r="139" spans="4:12" ht="19.5" customHeight="1" x14ac:dyDescent="0.25">
      <c r="E139" s="20" t="s">
        <v>405</v>
      </c>
    </row>
    <row r="140" spans="4:12" ht="19.5" customHeight="1" x14ac:dyDescent="0.25">
      <c r="D140" s="17" t="s">
        <v>66</v>
      </c>
      <c r="E140" s="17" t="s">
        <v>66</v>
      </c>
      <c r="F140" s="17">
        <v>545</v>
      </c>
    </row>
    <row r="141" spans="4:12" ht="19.5" customHeight="1" x14ac:dyDescent="0.25">
      <c r="D141" s="17" t="s">
        <v>66</v>
      </c>
      <c r="E141" s="17" t="s">
        <v>103</v>
      </c>
      <c r="F141" s="17">
        <v>550</v>
      </c>
    </row>
    <row r="142" spans="4:12" ht="19.5" customHeight="1" x14ac:dyDescent="0.25">
      <c r="D142" s="17" t="s">
        <v>66</v>
      </c>
      <c r="E142" s="17" t="s">
        <v>122</v>
      </c>
      <c r="F142" s="17">
        <v>555</v>
      </c>
    </row>
    <row r="143" spans="4:12" ht="19.5" customHeight="1" x14ac:dyDescent="0.25">
      <c r="D143" s="17" t="s">
        <v>66</v>
      </c>
      <c r="E143" s="17" t="s">
        <v>141</v>
      </c>
      <c r="F143" s="17">
        <v>560</v>
      </c>
    </row>
    <row r="144" spans="4:12" ht="19.5" customHeight="1" x14ac:dyDescent="0.25">
      <c r="D144" s="17" t="s">
        <v>66</v>
      </c>
      <c r="E144" s="17" t="s">
        <v>156</v>
      </c>
      <c r="F144" s="17">
        <v>565</v>
      </c>
    </row>
    <row r="145" spans="4:12" ht="19.5" customHeight="1" x14ac:dyDescent="0.25">
      <c r="D145" s="17" t="s">
        <v>66</v>
      </c>
      <c r="E145" s="17" t="s">
        <v>345</v>
      </c>
      <c r="F145" s="17">
        <v>570</v>
      </c>
    </row>
    <row r="146" spans="4:12" ht="19.5" customHeight="1" x14ac:dyDescent="0.25">
      <c r="D146" s="17" t="s">
        <v>66</v>
      </c>
      <c r="E146" s="17" t="s">
        <v>187</v>
      </c>
      <c r="F146" s="17">
        <v>575</v>
      </c>
    </row>
    <row r="147" spans="4:12" ht="19.5" customHeight="1" x14ac:dyDescent="0.25">
      <c r="L147" s="20"/>
    </row>
    <row r="148" spans="4:12" ht="19.5" customHeight="1" x14ac:dyDescent="0.25">
      <c r="E148" s="20" t="s">
        <v>406</v>
      </c>
    </row>
    <row r="149" spans="4:12" ht="19.5" customHeight="1" x14ac:dyDescent="0.25">
      <c r="D149" s="17" t="s">
        <v>73</v>
      </c>
      <c r="E149" s="17" t="s">
        <v>334</v>
      </c>
      <c r="F149" s="17">
        <v>580</v>
      </c>
    </row>
    <row r="150" spans="4:12" ht="19.5" customHeight="1" x14ac:dyDescent="0.25">
      <c r="D150" s="17" t="s">
        <v>73</v>
      </c>
      <c r="E150" s="17" t="s">
        <v>336</v>
      </c>
      <c r="F150" s="17">
        <v>585</v>
      </c>
    </row>
    <row r="151" spans="4:12" ht="19.5" customHeight="1" x14ac:dyDescent="0.25">
      <c r="D151" s="17" t="s">
        <v>73</v>
      </c>
      <c r="E151" s="17" t="s">
        <v>144</v>
      </c>
      <c r="F151" s="17">
        <v>590</v>
      </c>
    </row>
    <row r="152" spans="4:12" ht="19.5" customHeight="1" x14ac:dyDescent="0.25">
      <c r="D152" s="17" t="s">
        <v>73</v>
      </c>
      <c r="E152" s="17" t="s">
        <v>161</v>
      </c>
      <c r="F152" s="17">
        <v>595</v>
      </c>
    </row>
    <row r="153" spans="4:12" ht="19.5" customHeight="1" x14ac:dyDescent="0.25">
      <c r="D153" s="17" t="s">
        <v>73</v>
      </c>
      <c r="E153" s="17" t="s">
        <v>177</v>
      </c>
      <c r="F153" s="17">
        <v>600</v>
      </c>
    </row>
    <row r="154" spans="4:12" ht="19.5" customHeight="1" x14ac:dyDescent="0.25">
      <c r="D154" s="17" t="s">
        <v>73</v>
      </c>
      <c r="E154" s="17" t="s">
        <v>192</v>
      </c>
      <c r="F154" s="17">
        <v>605</v>
      </c>
    </row>
    <row r="155" spans="4:12" ht="19.5" customHeight="1" x14ac:dyDescent="0.25">
      <c r="D155" s="17" t="s">
        <v>73</v>
      </c>
      <c r="E155" s="17" t="s">
        <v>347</v>
      </c>
      <c r="F155" s="17">
        <v>610</v>
      </c>
    </row>
    <row r="156" spans="4:12" ht="19.5" customHeight="1" x14ac:dyDescent="0.25">
      <c r="D156" s="17" t="s">
        <v>73</v>
      </c>
      <c r="E156" s="17" t="s">
        <v>215</v>
      </c>
      <c r="F156" s="17">
        <v>615</v>
      </c>
    </row>
    <row r="157" spans="4:12" ht="19.5" customHeight="1" x14ac:dyDescent="0.25">
      <c r="D157" s="17" t="s">
        <v>73</v>
      </c>
      <c r="E157" s="17" t="s">
        <v>350</v>
      </c>
      <c r="F157" s="17">
        <v>620</v>
      </c>
    </row>
    <row r="158" spans="4:12" ht="19.5" customHeight="1" x14ac:dyDescent="0.25">
      <c r="L158" s="20"/>
    </row>
    <row r="159" spans="4:12" ht="19.5" customHeight="1" x14ac:dyDescent="0.25">
      <c r="E159" s="20" t="s">
        <v>407</v>
      </c>
    </row>
    <row r="160" spans="4:12" ht="19.5" customHeight="1" x14ac:dyDescent="0.25">
      <c r="D160" s="17" t="s">
        <v>71</v>
      </c>
      <c r="E160" s="17" t="s">
        <v>79</v>
      </c>
      <c r="F160" s="17">
        <v>625</v>
      </c>
    </row>
    <row r="161" spans="4:12" ht="19.5" customHeight="1" x14ac:dyDescent="0.25">
      <c r="D161" s="17" t="s">
        <v>71</v>
      </c>
      <c r="E161" s="17" t="s">
        <v>91</v>
      </c>
      <c r="F161" s="17">
        <v>630</v>
      </c>
    </row>
    <row r="162" spans="4:12" ht="19.5" customHeight="1" x14ac:dyDescent="0.25">
      <c r="D162" s="17" t="s">
        <v>71</v>
      </c>
      <c r="E162" s="17" t="s">
        <v>358</v>
      </c>
      <c r="F162" s="17">
        <v>635</v>
      </c>
    </row>
    <row r="163" spans="4:12" ht="19.5" customHeight="1" x14ac:dyDescent="0.25">
      <c r="D163" s="17" t="s">
        <v>71</v>
      </c>
      <c r="E163" s="17" t="s">
        <v>127</v>
      </c>
      <c r="F163" s="17">
        <v>640</v>
      </c>
    </row>
    <row r="164" spans="4:12" ht="19.5" customHeight="1" x14ac:dyDescent="0.25">
      <c r="D164" s="17" t="s">
        <v>71</v>
      </c>
      <c r="E164" s="17" t="s">
        <v>340</v>
      </c>
      <c r="F164" s="17">
        <v>645</v>
      </c>
    </row>
    <row r="165" spans="4:12" ht="19.5" customHeight="1" x14ac:dyDescent="0.25">
      <c r="D165" s="17" t="s">
        <v>71</v>
      </c>
      <c r="E165" s="17" t="s">
        <v>159</v>
      </c>
      <c r="F165" s="17">
        <v>650</v>
      </c>
    </row>
    <row r="166" spans="4:12" ht="19.5" customHeight="1" x14ac:dyDescent="0.25">
      <c r="L166" s="20"/>
    </row>
    <row r="167" spans="4:12" ht="19.5" customHeight="1" x14ac:dyDescent="0.25">
      <c r="E167" s="20" t="s">
        <v>408</v>
      </c>
    </row>
    <row r="168" spans="4:12" ht="19.5" customHeight="1" x14ac:dyDescent="0.25">
      <c r="D168" s="17" t="s">
        <v>54</v>
      </c>
      <c r="E168" s="20" t="s">
        <v>81</v>
      </c>
      <c r="F168" s="17">
        <v>655</v>
      </c>
    </row>
    <row r="169" spans="4:12" ht="19.5" customHeight="1" x14ac:dyDescent="0.25">
      <c r="D169" s="17" t="s">
        <v>54</v>
      </c>
      <c r="E169" s="20" t="s">
        <v>95</v>
      </c>
      <c r="F169" s="17">
        <v>660</v>
      </c>
    </row>
    <row r="170" spans="4:12" ht="19.5" customHeight="1" x14ac:dyDescent="0.25">
      <c r="D170" s="17" t="s">
        <v>54</v>
      </c>
      <c r="E170" s="20" t="s">
        <v>112</v>
      </c>
      <c r="F170" s="17">
        <v>665</v>
      </c>
    </row>
    <row r="171" spans="4:12" ht="19.5" customHeight="1" x14ac:dyDescent="0.25">
      <c r="D171" s="17" t="s">
        <v>54</v>
      </c>
      <c r="E171" s="20" t="s">
        <v>337</v>
      </c>
      <c r="F171" s="17">
        <v>670</v>
      </c>
    </row>
    <row r="172" spans="4:12" ht="19.5" customHeight="1" x14ac:dyDescent="0.25">
      <c r="D172" s="17" t="s">
        <v>54</v>
      </c>
      <c r="E172" s="20" t="s">
        <v>360</v>
      </c>
      <c r="F172" s="17">
        <v>675</v>
      </c>
    </row>
    <row r="173" spans="4:12" ht="19.5" customHeight="1" x14ac:dyDescent="0.25">
      <c r="D173" s="17" t="s">
        <v>54</v>
      </c>
      <c r="E173" s="20" t="s">
        <v>165</v>
      </c>
      <c r="F173" s="17">
        <v>680</v>
      </c>
    </row>
    <row r="174" spans="4:12" ht="19.5" customHeight="1" x14ac:dyDescent="0.25">
      <c r="D174" s="17" t="s">
        <v>54</v>
      </c>
      <c r="E174" s="20" t="s">
        <v>180</v>
      </c>
      <c r="F174" s="17">
        <v>685</v>
      </c>
    </row>
    <row r="175" spans="4:12" ht="19.5" customHeight="1" x14ac:dyDescent="0.25">
      <c r="D175" s="17" t="s">
        <v>54</v>
      </c>
      <c r="E175" s="20" t="s">
        <v>196</v>
      </c>
      <c r="F175" s="17">
        <v>690</v>
      </c>
    </row>
    <row r="176" spans="4:12" ht="19.5" customHeight="1" x14ac:dyDescent="0.25">
      <c r="D176" s="17" t="s">
        <v>54</v>
      </c>
      <c r="E176" s="20" t="s">
        <v>209</v>
      </c>
      <c r="F176" s="17">
        <v>695</v>
      </c>
    </row>
    <row r="177" spans="4:12" ht="19.5" customHeight="1" x14ac:dyDescent="0.25">
      <c r="D177" s="17" t="s">
        <v>54</v>
      </c>
      <c r="E177" s="20" t="s">
        <v>219</v>
      </c>
      <c r="F177" s="17">
        <v>700</v>
      </c>
    </row>
    <row r="178" spans="4:12" ht="19.5" customHeight="1" x14ac:dyDescent="0.25">
      <c r="D178" s="17" t="s">
        <v>54</v>
      </c>
      <c r="E178" s="20" t="s">
        <v>351</v>
      </c>
      <c r="F178" s="17">
        <v>705</v>
      </c>
    </row>
    <row r="179" spans="4:12" ht="19.5" customHeight="1" x14ac:dyDescent="0.25">
      <c r="D179" s="17" t="s">
        <v>54</v>
      </c>
      <c r="E179" s="20" t="s">
        <v>352</v>
      </c>
      <c r="F179" s="17">
        <v>710</v>
      </c>
    </row>
    <row r="180" spans="4:12" ht="19.5" customHeight="1" x14ac:dyDescent="0.25">
      <c r="D180" s="17" t="s">
        <v>54</v>
      </c>
      <c r="E180" s="20" t="s">
        <v>244</v>
      </c>
      <c r="F180" s="17">
        <v>715</v>
      </c>
    </row>
    <row r="181" spans="4:12" ht="19.5" customHeight="1" x14ac:dyDescent="0.25">
      <c r="D181" s="17" t="s">
        <v>54</v>
      </c>
      <c r="E181" s="20" t="s">
        <v>248</v>
      </c>
      <c r="F181" s="17">
        <v>720</v>
      </c>
    </row>
    <row r="182" spans="4:12" ht="19.5" customHeight="1" x14ac:dyDescent="0.25">
      <c r="D182" s="17" t="s">
        <v>54</v>
      </c>
      <c r="E182" s="20" t="s">
        <v>254</v>
      </c>
      <c r="F182" s="17">
        <v>725</v>
      </c>
    </row>
    <row r="183" spans="4:12" ht="19.5" customHeight="1" x14ac:dyDescent="0.25">
      <c r="L183" s="20"/>
    </row>
    <row r="184" spans="4:12" ht="19.5" customHeight="1" x14ac:dyDescent="0.25">
      <c r="E184" s="20" t="s">
        <v>409</v>
      </c>
    </row>
    <row r="185" spans="4:12" ht="19.5" customHeight="1" x14ac:dyDescent="0.25">
      <c r="D185" s="17" t="s">
        <v>56</v>
      </c>
      <c r="E185" s="20" t="s">
        <v>82</v>
      </c>
      <c r="F185" s="17">
        <v>730</v>
      </c>
    </row>
    <row r="186" spans="4:12" ht="19.5" customHeight="1" x14ac:dyDescent="0.25">
      <c r="D186" s="17" t="s">
        <v>56</v>
      </c>
      <c r="E186" s="20" t="s">
        <v>97</v>
      </c>
      <c r="F186" s="17">
        <v>735</v>
      </c>
    </row>
    <row r="187" spans="4:12" ht="19.5" customHeight="1" x14ac:dyDescent="0.25">
      <c r="D187" s="17" t="s">
        <v>56</v>
      </c>
      <c r="E187" s="20" t="s">
        <v>114</v>
      </c>
      <c r="F187" s="17">
        <v>740</v>
      </c>
    </row>
    <row r="188" spans="4:12" ht="19.5" customHeight="1" x14ac:dyDescent="0.25">
      <c r="D188" s="17" t="s">
        <v>56</v>
      </c>
      <c r="E188" s="20" t="s">
        <v>133</v>
      </c>
      <c r="F188" s="17">
        <v>745</v>
      </c>
    </row>
    <row r="189" spans="4:12" ht="19.5" customHeight="1" x14ac:dyDescent="0.25">
      <c r="D189" s="17" t="s">
        <v>56</v>
      </c>
      <c r="E189" s="20" t="s">
        <v>147</v>
      </c>
      <c r="F189" s="17">
        <v>750</v>
      </c>
    </row>
    <row r="190" spans="4:12" ht="19.5" customHeight="1" x14ac:dyDescent="0.25">
      <c r="D190" s="17" t="s">
        <v>56</v>
      </c>
      <c r="E190" s="20" t="s">
        <v>344</v>
      </c>
      <c r="F190" s="17">
        <v>755</v>
      </c>
    </row>
    <row r="191" spans="4:12" ht="19.5" customHeight="1" x14ac:dyDescent="0.25">
      <c r="D191" s="17" t="s">
        <v>56</v>
      </c>
      <c r="E191" s="20" t="s">
        <v>182</v>
      </c>
      <c r="F191" s="17">
        <v>760</v>
      </c>
    </row>
    <row r="192" spans="4:12" ht="19.5" customHeight="1" x14ac:dyDescent="0.25">
      <c r="D192" s="17" t="s">
        <v>56</v>
      </c>
      <c r="E192" s="20" t="s">
        <v>198</v>
      </c>
      <c r="F192" s="17">
        <v>765</v>
      </c>
    </row>
    <row r="193" spans="4:12" ht="19.5" customHeight="1" x14ac:dyDescent="0.25">
      <c r="D193" s="17" t="s">
        <v>56</v>
      </c>
      <c r="E193" s="20" t="s">
        <v>210</v>
      </c>
      <c r="F193" s="17">
        <v>770</v>
      </c>
    </row>
    <row r="194" spans="4:12" ht="19.5" customHeight="1" x14ac:dyDescent="0.25">
      <c r="D194" s="17" t="s">
        <v>56</v>
      </c>
      <c r="E194" s="20" t="s">
        <v>220</v>
      </c>
      <c r="F194" s="17">
        <v>775</v>
      </c>
    </row>
    <row r="195" spans="4:12" ht="19.5" customHeight="1" x14ac:dyDescent="0.25">
      <c r="D195" s="17" t="s">
        <v>56</v>
      </c>
      <c r="E195" s="20" t="s">
        <v>228</v>
      </c>
      <c r="F195" s="17">
        <v>780</v>
      </c>
    </row>
    <row r="196" spans="4:12" ht="19.5" customHeight="1" x14ac:dyDescent="0.25">
      <c r="D196" s="17" t="s">
        <v>56</v>
      </c>
      <c r="E196" s="20" t="s">
        <v>236</v>
      </c>
      <c r="F196" s="17">
        <v>785</v>
      </c>
    </row>
    <row r="197" spans="4:12" ht="19.5" customHeight="1" x14ac:dyDescent="0.25">
      <c r="D197" s="17" t="s">
        <v>56</v>
      </c>
      <c r="E197" s="20" t="s">
        <v>363</v>
      </c>
      <c r="F197" s="17">
        <v>790</v>
      </c>
    </row>
    <row r="198" spans="4:12" ht="19.5" customHeight="1" x14ac:dyDescent="0.25">
      <c r="D198" s="17" t="s">
        <v>56</v>
      </c>
      <c r="E198" s="20" t="s">
        <v>249</v>
      </c>
      <c r="F198" s="17">
        <v>795</v>
      </c>
    </row>
    <row r="199" spans="4:12" ht="19.5" customHeight="1" x14ac:dyDescent="0.25">
      <c r="D199" s="17" t="s">
        <v>56</v>
      </c>
      <c r="E199" s="20" t="s">
        <v>255</v>
      </c>
      <c r="F199" s="17">
        <v>800</v>
      </c>
    </row>
    <row r="200" spans="4:12" ht="19.5" customHeight="1" x14ac:dyDescent="0.25">
      <c r="D200" s="17" t="s">
        <v>56</v>
      </c>
      <c r="E200" s="20" t="s">
        <v>364</v>
      </c>
      <c r="F200" s="17">
        <v>805</v>
      </c>
    </row>
    <row r="201" spans="4:12" ht="19.5" customHeight="1" x14ac:dyDescent="0.25">
      <c r="D201" s="17" t="s">
        <v>56</v>
      </c>
      <c r="E201" s="20" t="s">
        <v>368</v>
      </c>
      <c r="F201" s="17">
        <v>810</v>
      </c>
    </row>
    <row r="202" spans="4:12" ht="19.5" customHeight="1" x14ac:dyDescent="0.25">
      <c r="D202" s="17" t="s">
        <v>56</v>
      </c>
      <c r="E202" s="20" t="s">
        <v>268</v>
      </c>
      <c r="F202" s="17">
        <v>815</v>
      </c>
    </row>
    <row r="203" spans="4:12" ht="19.5" customHeight="1" x14ac:dyDescent="0.25">
      <c r="L203" s="20"/>
    </row>
    <row r="204" spans="4:12" ht="19.5" customHeight="1" x14ac:dyDescent="0.25">
      <c r="E204" s="20" t="s">
        <v>410</v>
      </c>
    </row>
    <row r="205" spans="4:12" ht="19.5" customHeight="1" x14ac:dyDescent="0.25">
      <c r="D205" s="17" t="s">
        <v>63</v>
      </c>
      <c r="E205" s="19" t="s">
        <v>85</v>
      </c>
      <c r="F205" s="17">
        <v>820</v>
      </c>
    </row>
    <row r="206" spans="4:12" ht="19.5" customHeight="1" x14ac:dyDescent="0.25">
      <c r="D206" s="17" t="s">
        <v>63</v>
      </c>
      <c r="E206" s="19" t="s">
        <v>333</v>
      </c>
      <c r="F206" s="17">
        <v>825</v>
      </c>
    </row>
    <row r="207" spans="4:12" ht="19.5" customHeight="1" x14ac:dyDescent="0.25">
      <c r="D207" s="17" t="s">
        <v>63</v>
      </c>
      <c r="E207" s="19" t="s">
        <v>119</v>
      </c>
      <c r="F207" s="17">
        <v>830</v>
      </c>
    </row>
    <row r="208" spans="4:12" ht="19.5" customHeight="1" x14ac:dyDescent="0.25">
      <c r="D208" s="17" t="s">
        <v>63</v>
      </c>
      <c r="E208" s="19" t="s">
        <v>138</v>
      </c>
      <c r="F208" s="17">
        <v>835</v>
      </c>
    </row>
    <row r="209" spans="4:12" ht="19.5" customHeight="1" x14ac:dyDescent="0.25">
      <c r="D209" s="17" t="s">
        <v>63</v>
      </c>
      <c r="E209" s="19" t="s">
        <v>153</v>
      </c>
      <c r="F209" s="17">
        <v>840</v>
      </c>
    </row>
    <row r="210" spans="4:12" ht="19.5" customHeight="1" x14ac:dyDescent="0.25">
      <c r="L210" s="20"/>
    </row>
    <row r="211" spans="4:12" ht="19.5" customHeight="1" x14ac:dyDescent="0.25">
      <c r="E211" s="20" t="s">
        <v>411</v>
      </c>
    </row>
    <row r="212" spans="4:12" ht="19.5" customHeight="1" x14ac:dyDescent="0.25">
      <c r="D212" s="17" t="s">
        <v>60</v>
      </c>
      <c r="E212" s="17" t="s">
        <v>83</v>
      </c>
      <c r="F212" s="17">
        <v>845</v>
      </c>
    </row>
    <row r="213" spans="4:12" ht="19.5" customHeight="1" x14ac:dyDescent="0.25">
      <c r="D213" s="17" t="s">
        <v>60</v>
      </c>
      <c r="E213" s="17" t="s">
        <v>332</v>
      </c>
      <c r="F213" s="17">
        <v>850</v>
      </c>
    </row>
    <row r="214" spans="4:12" ht="19.5" customHeight="1" x14ac:dyDescent="0.25">
      <c r="D214" s="17" t="s">
        <v>60</v>
      </c>
      <c r="E214" s="17" t="s">
        <v>136</v>
      </c>
      <c r="F214" s="17">
        <v>855</v>
      </c>
    </row>
    <row r="215" spans="4:12" ht="19.5" customHeight="1" x14ac:dyDescent="0.25">
      <c r="D215" s="17" t="s">
        <v>60</v>
      </c>
      <c r="E215" s="17" t="s">
        <v>342</v>
      </c>
      <c r="F215" s="17">
        <v>860</v>
      </c>
    </row>
    <row r="216" spans="4:12" ht="19.5" customHeight="1" x14ac:dyDescent="0.25">
      <c r="D216" s="17" t="s">
        <v>60</v>
      </c>
      <c r="E216" s="17" t="s">
        <v>169</v>
      </c>
      <c r="F216" s="17">
        <v>865</v>
      </c>
    </row>
    <row r="217" spans="4:12" ht="19.5" customHeight="1" x14ac:dyDescent="0.25">
      <c r="D217" s="17" t="s">
        <v>60</v>
      </c>
      <c r="E217" s="17" t="s">
        <v>185</v>
      </c>
      <c r="F217" s="17">
        <v>870</v>
      </c>
    </row>
    <row r="218" spans="4:12" ht="19.5" customHeight="1" x14ac:dyDescent="0.25">
      <c r="D218" s="17" t="s">
        <v>60</v>
      </c>
      <c r="E218" s="17" t="s">
        <v>201</v>
      </c>
      <c r="F218" s="17">
        <v>875</v>
      </c>
    </row>
    <row r="219" spans="4:12" ht="19.5" customHeight="1" x14ac:dyDescent="0.25">
      <c r="D219" s="17" t="s">
        <v>60</v>
      </c>
      <c r="E219" s="17" t="s">
        <v>212</v>
      </c>
      <c r="F219" s="17">
        <v>880</v>
      </c>
    </row>
    <row r="220" spans="4:12" ht="19.5" customHeight="1" x14ac:dyDescent="0.25">
      <c r="D220" s="17" t="s">
        <v>60</v>
      </c>
      <c r="E220" s="17" t="s">
        <v>223</v>
      </c>
      <c r="F220" s="17">
        <v>885</v>
      </c>
    </row>
    <row r="221" spans="4:12" ht="19.5" customHeight="1" x14ac:dyDescent="0.25">
      <c r="D221" s="17" t="s">
        <v>60</v>
      </c>
      <c r="E221" s="17" t="s">
        <v>231</v>
      </c>
      <c r="F221" s="17">
        <v>890</v>
      </c>
    </row>
    <row r="222" spans="4:12" ht="19.5" customHeight="1" x14ac:dyDescent="0.25">
      <c r="D222" s="17" t="s">
        <v>60</v>
      </c>
      <c r="E222" s="17" t="s">
        <v>238</v>
      </c>
      <c r="F222" s="17">
        <v>895</v>
      </c>
    </row>
    <row r="223" spans="4:12" ht="19.5" customHeight="1" x14ac:dyDescent="0.25">
      <c r="D223" s="17" t="s">
        <v>60</v>
      </c>
      <c r="E223" s="17" t="s">
        <v>246</v>
      </c>
      <c r="F223" s="17">
        <v>900</v>
      </c>
    </row>
    <row r="224" spans="4:12" ht="19.5" customHeight="1" x14ac:dyDescent="0.25">
      <c r="D224" s="17" t="s">
        <v>60</v>
      </c>
      <c r="E224" s="17" t="s">
        <v>251</v>
      </c>
      <c r="F224" s="17">
        <v>905</v>
      </c>
    </row>
    <row r="225" spans="4:12" ht="19.5" customHeight="1" x14ac:dyDescent="0.25">
      <c r="D225" s="17" t="s">
        <v>60</v>
      </c>
      <c r="E225" s="17" t="s">
        <v>257</v>
      </c>
      <c r="F225" s="17">
        <v>910</v>
      </c>
    </row>
    <row r="226" spans="4:12" ht="19.5" customHeight="1" x14ac:dyDescent="0.25">
      <c r="D226" s="17" t="s">
        <v>60</v>
      </c>
      <c r="E226" s="17" t="s">
        <v>260</v>
      </c>
      <c r="F226" s="17">
        <v>915</v>
      </c>
    </row>
    <row r="227" spans="4:12" ht="19.5" customHeight="1" x14ac:dyDescent="0.25">
      <c r="D227" s="17" t="s">
        <v>60</v>
      </c>
      <c r="E227" s="17" t="s">
        <v>264</v>
      </c>
      <c r="F227" s="17">
        <v>920</v>
      </c>
    </row>
    <row r="228" spans="4:12" ht="19.5" customHeight="1" x14ac:dyDescent="0.25">
      <c r="D228" s="17" t="s">
        <v>60</v>
      </c>
      <c r="E228" s="17" t="s">
        <v>269</v>
      </c>
      <c r="F228" s="17">
        <v>925</v>
      </c>
    </row>
    <row r="229" spans="4:12" ht="19.5" customHeight="1" x14ac:dyDescent="0.25">
      <c r="L229" s="20"/>
    </row>
    <row r="230" spans="4:12" ht="19.5" customHeight="1" x14ac:dyDescent="0.25">
      <c r="E230" s="20" t="s">
        <v>412</v>
      </c>
    </row>
    <row r="231" spans="4:12" ht="19.5" customHeight="1" x14ac:dyDescent="0.25">
      <c r="D231" s="17" t="s">
        <v>62</v>
      </c>
      <c r="E231" s="17" t="s">
        <v>84</v>
      </c>
      <c r="F231" s="17">
        <v>930</v>
      </c>
    </row>
    <row r="232" spans="4:12" ht="19.5" customHeight="1" x14ac:dyDescent="0.25">
      <c r="D232" s="17" t="s">
        <v>62</v>
      </c>
      <c r="E232" s="17" t="s">
        <v>357</v>
      </c>
      <c r="F232" s="17">
        <v>935</v>
      </c>
    </row>
    <row r="233" spans="4:12" ht="19.5" customHeight="1" x14ac:dyDescent="0.25">
      <c r="D233" s="17" t="s">
        <v>62</v>
      </c>
      <c r="E233" s="17" t="s">
        <v>118</v>
      </c>
      <c r="F233" s="17">
        <v>940</v>
      </c>
    </row>
    <row r="234" spans="4:12" ht="19.5" customHeight="1" x14ac:dyDescent="0.25">
      <c r="D234" s="17" t="s">
        <v>62</v>
      </c>
      <c r="E234" s="17" t="s">
        <v>137</v>
      </c>
      <c r="F234" s="17">
        <v>945</v>
      </c>
    </row>
    <row r="235" spans="4:12" ht="19.5" customHeight="1" x14ac:dyDescent="0.25">
      <c r="D235" s="17" t="s">
        <v>62</v>
      </c>
      <c r="E235" s="17" t="s">
        <v>152</v>
      </c>
      <c r="F235" s="17">
        <v>950</v>
      </c>
    </row>
    <row r="236" spans="4:12" ht="19.5" customHeight="1" x14ac:dyDescent="0.25">
      <c r="D236" s="17" t="s">
        <v>62</v>
      </c>
      <c r="E236" s="17" t="s">
        <v>170</v>
      </c>
      <c r="F236" s="17">
        <v>955</v>
      </c>
    </row>
    <row r="237" spans="4:12" ht="19.5" customHeight="1" x14ac:dyDescent="0.25">
      <c r="D237" s="17" t="s">
        <v>62</v>
      </c>
      <c r="E237" s="17" t="s">
        <v>186</v>
      </c>
      <c r="F237" s="17">
        <v>960</v>
      </c>
    </row>
    <row r="238" spans="4:12" ht="19.5" customHeight="1" x14ac:dyDescent="0.25">
      <c r="D238" s="17" t="s">
        <v>62</v>
      </c>
      <c r="E238" s="17" t="s">
        <v>362</v>
      </c>
      <c r="F238" s="17">
        <v>965</v>
      </c>
    </row>
    <row r="239" spans="4:12" ht="19.5" customHeight="1" x14ac:dyDescent="0.25">
      <c r="L239" s="20"/>
    </row>
    <row r="240" spans="4:12" ht="19.5" customHeight="1" x14ac:dyDescent="0.25">
      <c r="E240" s="20" t="s">
        <v>413</v>
      </c>
    </row>
    <row r="241" spans="4:12" ht="19.5" customHeight="1" x14ac:dyDescent="0.25">
      <c r="D241" s="17" t="s">
        <v>65</v>
      </c>
      <c r="E241" s="17" t="s">
        <v>65</v>
      </c>
      <c r="F241" s="17">
        <v>970</v>
      </c>
    </row>
    <row r="242" spans="4:12" ht="19.5" customHeight="1" x14ac:dyDescent="0.25">
      <c r="D242" s="17" t="s">
        <v>65</v>
      </c>
      <c r="E242" s="17" t="s">
        <v>102</v>
      </c>
      <c r="F242" s="17">
        <v>975</v>
      </c>
    </row>
    <row r="243" spans="4:12" ht="19.5" customHeight="1" x14ac:dyDescent="0.25">
      <c r="D243" s="17" t="s">
        <v>65</v>
      </c>
      <c r="E243" s="17" t="s">
        <v>121</v>
      </c>
      <c r="F243" s="17">
        <v>980</v>
      </c>
    </row>
    <row r="244" spans="4:12" ht="19.5" customHeight="1" x14ac:dyDescent="0.25">
      <c r="D244" s="17" t="s">
        <v>65</v>
      </c>
      <c r="E244" s="17" t="s">
        <v>140</v>
      </c>
      <c r="F244" s="17">
        <v>985</v>
      </c>
    </row>
    <row r="245" spans="4:12" ht="19.5" customHeight="1" x14ac:dyDescent="0.25">
      <c r="D245" s="17" t="s">
        <v>65</v>
      </c>
      <c r="E245" s="17" t="s">
        <v>155</v>
      </c>
      <c r="F245" s="17">
        <v>990</v>
      </c>
    </row>
    <row r="246" spans="4:12" ht="19.5" customHeight="1" x14ac:dyDescent="0.25">
      <c r="D246" s="17" t="s">
        <v>65</v>
      </c>
      <c r="E246" s="17" t="s">
        <v>172</v>
      </c>
      <c r="F246" s="17">
        <v>995</v>
      </c>
    </row>
    <row r="247" spans="4:12" ht="19.5" customHeight="1" x14ac:dyDescent="0.25">
      <c r="L247" s="20"/>
    </row>
    <row r="248" spans="4:12" ht="19.5" customHeight="1" x14ac:dyDescent="0.25">
      <c r="E248" s="20" t="s">
        <v>414</v>
      </c>
    </row>
    <row r="249" spans="4:12" ht="19.5" customHeight="1" x14ac:dyDescent="0.25">
      <c r="D249" s="17" t="s">
        <v>240</v>
      </c>
      <c r="E249" s="17" t="s">
        <v>380</v>
      </c>
      <c r="F249" s="17">
        <v>1000</v>
      </c>
    </row>
    <row r="250" spans="4:12" ht="19.5" customHeight="1" x14ac:dyDescent="0.25">
      <c r="D250" s="17" t="s">
        <v>240</v>
      </c>
      <c r="E250" s="17" t="s">
        <v>371</v>
      </c>
      <c r="F250" s="17">
        <v>1005</v>
      </c>
    </row>
    <row r="251" spans="4:12" ht="19.5" customHeight="1" x14ac:dyDescent="0.25">
      <c r="D251" s="17" t="s">
        <v>240</v>
      </c>
      <c r="E251" s="17" t="s">
        <v>376</v>
      </c>
      <c r="F251" s="17">
        <v>1010</v>
      </c>
    </row>
    <row r="252" spans="4:12" ht="19.5" customHeight="1" x14ac:dyDescent="0.25">
      <c r="D252" s="17" t="s">
        <v>240</v>
      </c>
      <c r="E252" s="17" t="s">
        <v>370</v>
      </c>
      <c r="F252" s="17">
        <v>1015</v>
      </c>
    </row>
    <row r="253" spans="4:12" ht="19.5" customHeight="1" x14ac:dyDescent="0.25">
      <c r="D253" s="17" t="s">
        <v>240</v>
      </c>
      <c r="E253" s="17" t="s">
        <v>372</v>
      </c>
      <c r="F253" s="17">
        <v>1020</v>
      </c>
    </row>
    <row r="254" spans="4:12" ht="19.5" customHeight="1" x14ac:dyDescent="0.25">
      <c r="D254" s="17" t="s">
        <v>240</v>
      </c>
      <c r="E254" s="17" t="s">
        <v>375</v>
      </c>
      <c r="F254" s="17">
        <v>1025</v>
      </c>
    </row>
    <row r="255" spans="4:12" ht="19.5" customHeight="1" x14ac:dyDescent="0.25">
      <c r="D255" s="17" t="s">
        <v>240</v>
      </c>
      <c r="E255" s="17" t="s">
        <v>374</v>
      </c>
      <c r="F255" s="17">
        <v>1030</v>
      </c>
    </row>
    <row r="256" spans="4:12" ht="19.5" customHeight="1" x14ac:dyDescent="0.25">
      <c r="D256" s="17" t="s">
        <v>240</v>
      </c>
      <c r="E256" s="17" t="s">
        <v>377</v>
      </c>
      <c r="F256" s="17">
        <v>1035</v>
      </c>
    </row>
    <row r="257" spans="4:12" ht="19.5" customHeight="1" x14ac:dyDescent="0.25">
      <c r="D257" s="17" t="s">
        <v>240</v>
      </c>
      <c r="E257" s="17" t="s">
        <v>378</v>
      </c>
      <c r="F257" s="17">
        <v>1040</v>
      </c>
    </row>
    <row r="258" spans="4:12" ht="19.5" customHeight="1" x14ac:dyDescent="0.25">
      <c r="D258" s="17" t="s">
        <v>240</v>
      </c>
      <c r="E258" s="17" t="s">
        <v>373</v>
      </c>
      <c r="F258" s="17">
        <v>1045</v>
      </c>
    </row>
    <row r="259" spans="4:12" ht="19.5" customHeight="1" x14ac:dyDescent="0.25">
      <c r="L259" s="20"/>
    </row>
    <row r="260" spans="4:12" ht="19.5" customHeight="1" x14ac:dyDescent="0.25">
      <c r="E260" s="20" t="s">
        <v>415</v>
      </c>
    </row>
    <row r="261" spans="4:12" ht="19.5" customHeight="1" x14ac:dyDescent="0.25">
      <c r="D261" s="17" t="s">
        <v>59</v>
      </c>
      <c r="E261" s="17" t="s">
        <v>330</v>
      </c>
      <c r="F261" s="17">
        <v>1050</v>
      </c>
    </row>
    <row r="262" spans="4:12" ht="19.5" customHeight="1" x14ac:dyDescent="0.25">
      <c r="D262" s="17" t="s">
        <v>59</v>
      </c>
      <c r="E262" s="17" t="s">
        <v>150</v>
      </c>
      <c r="F262" s="17">
        <v>1055</v>
      </c>
    </row>
    <row r="263" spans="4:12" ht="19.5" customHeight="1" x14ac:dyDescent="0.25">
      <c r="D263" s="17" t="s">
        <v>59</v>
      </c>
      <c r="E263" s="17" t="s">
        <v>59</v>
      </c>
      <c r="F263" s="17">
        <v>1060</v>
      </c>
    </row>
    <row r="264" spans="4:12" ht="19.5" customHeight="1" x14ac:dyDescent="0.25">
      <c r="D264" s="17" t="s">
        <v>59</v>
      </c>
      <c r="E264" s="17" t="s">
        <v>381</v>
      </c>
      <c r="F264" s="17">
        <v>1065</v>
      </c>
    </row>
    <row r="265" spans="4:12" ht="19.5" customHeight="1" x14ac:dyDescent="0.25">
      <c r="D265" s="17" t="s">
        <v>59</v>
      </c>
      <c r="E265" s="17" t="s">
        <v>99</v>
      </c>
      <c r="F265" s="17">
        <v>1070</v>
      </c>
    </row>
    <row r="266" spans="4:12" ht="19.5" customHeight="1" x14ac:dyDescent="0.25">
      <c r="D266" s="17" t="s">
        <v>59</v>
      </c>
      <c r="E266" s="17" t="s">
        <v>116</v>
      </c>
      <c r="F266" s="17">
        <v>1075</v>
      </c>
    </row>
    <row r="267" spans="4:12" ht="19.5" customHeight="1" x14ac:dyDescent="0.25">
      <c r="D267" s="17" t="s">
        <v>59</v>
      </c>
      <c r="E267" s="17" t="s">
        <v>135</v>
      </c>
      <c r="F267" s="17">
        <v>1080</v>
      </c>
    </row>
    <row r="268" spans="4:12" ht="19.5" customHeight="1" x14ac:dyDescent="0.25">
      <c r="D268" s="17" t="s">
        <v>59</v>
      </c>
      <c r="E268" s="17" t="s">
        <v>168</v>
      </c>
      <c r="F268" s="17">
        <v>1085</v>
      </c>
    </row>
    <row r="269" spans="4:12" ht="19.5" customHeight="1" x14ac:dyDescent="0.25">
      <c r="D269" s="17" t="s">
        <v>59</v>
      </c>
      <c r="E269" s="17" t="s">
        <v>184</v>
      </c>
      <c r="F269" s="17">
        <v>1090</v>
      </c>
    </row>
    <row r="270" spans="4:12" ht="19.5" customHeight="1" x14ac:dyDescent="0.25">
      <c r="D270" s="17" t="s">
        <v>59</v>
      </c>
      <c r="E270" s="17" t="s">
        <v>200</v>
      </c>
      <c r="F270" s="17">
        <v>1095</v>
      </c>
    </row>
    <row r="271" spans="4:12" ht="19.5" customHeight="1" x14ac:dyDescent="0.25">
      <c r="L271" s="20"/>
    </row>
    <row r="272" spans="4:12" ht="19.5" customHeight="1" x14ac:dyDescent="0.25">
      <c r="E272" s="20" t="s">
        <v>416</v>
      </c>
    </row>
    <row r="273" spans="4:12" ht="19.5" customHeight="1" x14ac:dyDescent="0.25">
      <c r="D273" s="17" t="s">
        <v>68</v>
      </c>
      <c r="E273" s="17" t="s">
        <v>77</v>
      </c>
      <c r="F273" s="17">
        <v>1100</v>
      </c>
    </row>
    <row r="274" spans="4:12" ht="19.5" customHeight="1" x14ac:dyDescent="0.25">
      <c r="D274" s="17" t="s">
        <v>68</v>
      </c>
      <c r="E274" s="17" t="s">
        <v>88</v>
      </c>
      <c r="F274" s="17">
        <v>1105</v>
      </c>
    </row>
    <row r="275" spans="4:12" ht="19.5" customHeight="1" x14ac:dyDescent="0.25">
      <c r="D275" s="17" t="s">
        <v>68</v>
      </c>
      <c r="E275" s="17" t="s">
        <v>105</v>
      </c>
      <c r="F275" s="17">
        <v>1110</v>
      </c>
    </row>
    <row r="276" spans="4:12" ht="19.5" customHeight="1" x14ac:dyDescent="0.25">
      <c r="D276" s="17" t="s">
        <v>68</v>
      </c>
      <c r="E276" s="17" t="s">
        <v>124</v>
      </c>
      <c r="F276" s="17">
        <v>1115</v>
      </c>
    </row>
    <row r="277" spans="4:12" ht="19.5" customHeight="1" x14ac:dyDescent="0.25">
      <c r="L277" s="20"/>
    </row>
    <row r="278" spans="4:12" ht="19.5" customHeight="1" x14ac:dyDescent="0.25">
      <c r="E278" s="20" t="s">
        <v>417</v>
      </c>
    </row>
    <row r="279" spans="4:12" ht="19.5" customHeight="1" x14ac:dyDescent="0.25">
      <c r="D279" s="17" t="s">
        <v>61</v>
      </c>
      <c r="E279" s="17" t="s">
        <v>382</v>
      </c>
      <c r="F279" s="17">
        <v>1120</v>
      </c>
    </row>
    <row r="280" spans="4:12" ht="19.5" customHeight="1" x14ac:dyDescent="0.25">
      <c r="D280" s="17" t="s">
        <v>61</v>
      </c>
      <c r="E280" s="17" t="s">
        <v>331</v>
      </c>
      <c r="F280" s="17">
        <v>1125</v>
      </c>
    </row>
    <row r="281" spans="4:12" ht="19.5" customHeight="1" x14ac:dyDescent="0.25">
      <c r="D281" s="17" t="s">
        <v>61</v>
      </c>
      <c r="E281" s="17" t="s">
        <v>61</v>
      </c>
      <c r="F281" s="17">
        <v>1130</v>
      </c>
    </row>
    <row r="282" spans="4:12" ht="19.5" customHeight="1" x14ac:dyDescent="0.25">
      <c r="D282" s="17" t="s">
        <v>61</v>
      </c>
      <c r="E282" s="17" t="s">
        <v>232</v>
      </c>
      <c r="F282" s="17">
        <v>1135</v>
      </c>
    </row>
    <row r="283" spans="4:12" ht="19.5" customHeight="1" x14ac:dyDescent="0.25">
      <c r="D283" s="17" t="s">
        <v>61</v>
      </c>
      <c r="E283" s="17" t="s">
        <v>224</v>
      </c>
      <c r="F283" s="17">
        <v>1140</v>
      </c>
    </row>
    <row r="284" spans="4:12" ht="19.5" customHeight="1" x14ac:dyDescent="0.25">
      <c r="D284" s="17" t="s">
        <v>61</v>
      </c>
      <c r="E284" s="17" t="s">
        <v>239</v>
      </c>
      <c r="F284" s="17">
        <v>1145</v>
      </c>
    </row>
    <row r="285" spans="4:12" ht="19.5" customHeight="1" x14ac:dyDescent="0.25">
      <c r="D285" s="17" t="s">
        <v>61</v>
      </c>
      <c r="E285" s="17" t="s">
        <v>117</v>
      </c>
      <c r="F285" s="17">
        <v>1150</v>
      </c>
    </row>
    <row r="286" spans="4:12" ht="19.5" customHeight="1" x14ac:dyDescent="0.25">
      <c r="D286" s="17" t="s">
        <v>61</v>
      </c>
      <c r="E286" s="17" t="s">
        <v>213</v>
      </c>
      <c r="F286" s="17">
        <v>1155</v>
      </c>
    </row>
    <row r="287" spans="4:12" ht="19.5" customHeight="1" x14ac:dyDescent="0.25">
      <c r="D287" s="17" t="s">
        <v>61</v>
      </c>
      <c r="E287" s="17" t="s">
        <v>100</v>
      </c>
      <c r="F287" s="17">
        <v>1160</v>
      </c>
    </row>
    <row r="288" spans="4:12" ht="19.5" customHeight="1" x14ac:dyDescent="0.25">
      <c r="D288" s="17" t="s">
        <v>61</v>
      </c>
      <c r="E288" s="17" t="s">
        <v>151</v>
      </c>
      <c r="F288" s="17">
        <v>1165</v>
      </c>
    </row>
    <row r="289" spans="4:12" ht="19.5" customHeight="1" x14ac:dyDescent="0.25">
      <c r="L289" s="20"/>
    </row>
    <row r="290" spans="4:12" ht="19.5" customHeight="1" x14ac:dyDescent="0.25">
      <c r="E290" s="20" t="s">
        <v>418</v>
      </c>
    </row>
    <row r="291" spans="4:12" ht="19.5" customHeight="1" x14ac:dyDescent="0.25">
      <c r="D291" s="17" t="s">
        <v>58</v>
      </c>
      <c r="E291" s="17" t="s">
        <v>338</v>
      </c>
      <c r="F291" s="17">
        <v>1170</v>
      </c>
    </row>
    <row r="292" spans="4:12" ht="19.5" customHeight="1" x14ac:dyDescent="0.25">
      <c r="D292" s="17" t="s">
        <v>58</v>
      </c>
      <c r="E292" s="17" t="s">
        <v>348</v>
      </c>
      <c r="F292" s="17">
        <v>1175</v>
      </c>
    </row>
    <row r="293" spans="4:12" ht="19.5" customHeight="1" x14ac:dyDescent="0.25">
      <c r="D293" s="17" t="s">
        <v>58</v>
      </c>
      <c r="E293" s="17" t="s">
        <v>58</v>
      </c>
      <c r="F293" s="17">
        <v>1180</v>
      </c>
    </row>
    <row r="294" spans="4:12" ht="19.5" customHeight="1" x14ac:dyDescent="0.25">
      <c r="D294" s="17" t="s">
        <v>58</v>
      </c>
      <c r="E294" s="17" t="s">
        <v>167</v>
      </c>
      <c r="F294" s="17">
        <v>1185</v>
      </c>
    </row>
    <row r="295" spans="4:12" ht="19.5" customHeight="1" x14ac:dyDescent="0.25">
      <c r="D295" s="17" t="s">
        <v>58</v>
      </c>
      <c r="E295" s="17" t="s">
        <v>245</v>
      </c>
      <c r="F295" s="17">
        <v>1190</v>
      </c>
    </row>
    <row r="296" spans="4:12" ht="19.5" customHeight="1" x14ac:dyDescent="0.25">
      <c r="D296" s="17" t="s">
        <v>58</v>
      </c>
      <c r="E296" s="17" t="s">
        <v>222</v>
      </c>
      <c r="F296" s="17">
        <v>1195</v>
      </c>
    </row>
    <row r="297" spans="4:12" ht="19.5" customHeight="1" x14ac:dyDescent="0.25">
      <c r="D297" s="17" t="s">
        <v>58</v>
      </c>
      <c r="E297" s="17" t="s">
        <v>256</v>
      </c>
      <c r="F297" s="17">
        <v>1200</v>
      </c>
    </row>
    <row r="298" spans="4:12" ht="19.5" customHeight="1" x14ac:dyDescent="0.25">
      <c r="D298" s="17" t="s">
        <v>58</v>
      </c>
      <c r="E298" s="17" t="s">
        <v>115</v>
      </c>
      <c r="F298" s="17">
        <v>1205</v>
      </c>
    </row>
    <row r="299" spans="4:12" ht="19.5" customHeight="1" x14ac:dyDescent="0.25">
      <c r="D299" s="17" t="s">
        <v>58</v>
      </c>
      <c r="E299" s="17" t="s">
        <v>98</v>
      </c>
      <c r="F299" s="17">
        <v>1210</v>
      </c>
    </row>
    <row r="300" spans="4:12" ht="19.5" customHeight="1" x14ac:dyDescent="0.25">
      <c r="D300" s="17" t="s">
        <v>58</v>
      </c>
      <c r="E300" s="17" t="s">
        <v>230</v>
      </c>
      <c r="F300" s="17">
        <v>1215</v>
      </c>
    </row>
    <row r="301" spans="4:12" ht="19.5" customHeight="1" x14ac:dyDescent="0.25">
      <c r="D301" s="17" t="s">
        <v>58</v>
      </c>
      <c r="E301" s="17" t="s">
        <v>250</v>
      </c>
      <c r="F301" s="17">
        <v>1220</v>
      </c>
    </row>
    <row r="302" spans="4:12" ht="19.5" customHeight="1" x14ac:dyDescent="0.25">
      <c r="D302" s="17" t="s">
        <v>58</v>
      </c>
      <c r="E302" s="17" t="s">
        <v>149</v>
      </c>
      <c r="F302" s="17">
        <v>1225</v>
      </c>
    </row>
    <row r="303" spans="4:12" ht="19.5" customHeight="1" x14ac:dyDescent="0.25">
      <c r="L303" s="20"/>
    </row>
    <row r="304" spans="4:12" ht="19.5" customHeight="1" x14ac:dyDescent="0.25">
      <c r="E304" s="20" t="s">
        <v>419</v>
      </c>
    </row>
    <row r="305" spans="4:12" ht="19.5" customHeight="1" x14ac:dyDescent="0.25">
      <c r="D305" s="17" t="s">
        <v>55</v>
      </c>
      <c r="E305" s="17" t="s">
        <v>113</v>
      </c>
      <c r="F305" s="17">
        <v>1230</v>
      </c>
    </row>
    <row r="306" spans="4:12" ht="19.5" customHeight="1" x14ac:dyDescent="0.25">
      <c r="D306" s="17" t="s">
        <v>55</v>
      </c>
      <c r="E306" s="17" t="s">
        <v>361</v>
      </c>
      <c r="F306" s="17">
        <v>1235</v>
      </c>
    </row>
    <row r="307" spans="4:12" ht="19.5" customHeight="1" x14ac:dyDescent="0.25">
      <c r="D307" s="17" t="s">
        <v>55</v>
      </c>
      <c r="E307" s="17" t="s">
        <v>341</v>
      </c>
      <c r="F307" s="17">
        <v>1240</v>
      </c>
    </row>
    <row r="308" spans="4:12" ht="19.5" customHeight="1" x14ac:dyDescent="0.25">
      <c r="D308" s="17" t="s">
        <v>55</v>
      </c>
      <c r="E308" s="17" t="s">
        <v>132</v>
      </c>
      <c r="F308" s="17">
        <v>1245</v>
      </c>
    </row>
    <row r="309" spans="4:12" ht="19.5" customHeight="1" x14ac:dyDescent="0.25">
      <c r="D309" s="17" t="s">
        <v>55</v>
      </c>
      <c r="E309" s="17" t="s">
        <v>55</v>
      </c>
      <c r="F309" s="17">
        <v>1250</v>
      </c>
    </row>
    <row r="310" spans="4:12" ht="19.5" customHeight="1" x14ac:dyDescent="0.25">
      <c r="D310" s="17" t="s">
        <v>55</v>
      </c>
      <c r="E310" s="17" t="s">
        <v>197</v>
      </c>
      <c r="F310" s="17">
        <v>1255</v>
      </c>
    </row>
    <row r="311" spans="4:12" ht="19.5" customHeight="1" x14ac:dyDescent="0.25">
      <c r="D311" s="17" t="s">
        <v>55</v>
      </c>
      <c r="E311" s="17" t="s">
        <v>181</v>
      </c>
      <c r="F311" s="17">
        <v>1260</v>
      </c>
    </row>
    <row r="312" spans="4:12" ht="19.5" customHeight="1" x14ac:dyDescent="0.25">
      <c r="D312" s="17" t="s">
        <v>55</v>
      </c>
      <c r="E312" s="17" t="s">
        <v>96</v>
      </c>
      <c r="F312" s="17">
        <v>1265</v>
      </c>
    </row>
    <row r="313" spans="4:12" ht="19.5" customHeight="1" x14ac:dyDescent="0.25">
      <c r="L313" s="20"/>
    </row>
    <row r="314" spans="4:12" ht="19.5" customHeight="1" x14ac:dyDescent="0.25">
      <c r="E314" s="20" t="s">
        <v>420</v>
      </c>
    </row>
    <row r="315" spans="4:12" ht="19.5" customHeight="1" x14ac:dyDescent="0.25">
      <c r="D315" s="17" t="s">
        <v>270</v>
      </c>
      <c r="E315" s="17" t="s">
        <v>383</v>
      </c>
      <c r="F315" s="17">
        <v>1270</v>
      </c>
    </row>
    <row r="316" spans="4:12" ht="19.5" customHeight="1" x14ac:dyDescent="0.25">
      <c r="D316" s="17" t="s">
        <v>270</v>
      </c>
      <c r="E316" s="17" t="s">
        <v>384</v>
      </c>
      <c r="F316" s="17">
        <v>1275</v>
      </c>
    </row>
    <row r="317" spans="4:12" ht="19.5" customHeight="1" x14ac:dyDescent="0.25">
      <c r="D317" s="17" t="s">
        <v>270</v>
      </c>
      <c r="E317" s="17" t="s">
        <v>385</v>
      </c>
      <c r="F317" s="17">
        <v>1280</v>
      </c>
    </row>
    <row r="318" spans="4:12" ht="19.5" customHeight="1" x14ac:dyDescent="0.25">
      <c r="D318" s="17" t="s">
        <v>270</v>
      </c>
      <c r="E318" s="17" t="s">
        <v>386</v>
      </c>
      <c r="F318" s="17">
        <v>1285</v>
      </c>
    </row>
    <row r="319" spans="4:12" ht="19.5" customHeight="1" x14ac:dyDescent="0.25">
      <c r="D319" s="17" t="s">
        <v>270</v>
      </c>
      <c r="E319" s="17" t="s">
        <v>387</v>
      </c>
      <c r="F319" s="17">
        <v>1290</v>
      </c>
    </row>
    <row r="320" spans="4:12" ht="19.5" customHeight="1" x14ac:dyDescent="0.25">
      <c r="D320" s="17" t="s">
        <v>270</v>
      </c>
      <c r="E320" s="17" t="s">
        <v>388</v>
      </c>
      <c r="F320" s="17">
        <v>1295</v>
      </c>
    </row>
    <row r="321" spans="4:12" ht="19.5" customHeight="1" x14ac:dyDescent="0.25">
      <c r="D321" s="17" t="s">
        <v>270</v>
      </c>
      <c r="E321" s="17" t="s">
        <v>389</v>
      </c>
      <c r="F321" s="17">
        <v>1300</v>
      </c>
    </row>
    <row r="322" spans="4:12" ht="19.5" customHeight="1" x14ac:dyDescent="0.25">
      <c r="L322" s="20"/>
    </row>
    <row r="323" spans="4:12" ht="19.5" customHeight="1" x14ac:dyDescent="0.25">
      <c r="E323" s="20" t="s">
        <v>421</v>
      </c>
    </row>
    <row r="324" spans="4:12" ht="19.5" customHeight="1" x14ac:dyDescent="0.25">
      <c r="D324" s="17" t="s">
        <v>74</v>
      </c>
      <c r="E324" s="17" t="s">
        <v>206</v>
      </c>
      <c r="F324" s="17">
        <v>1305</v>
      </c>
    </row>
    <row r="325" spans="4:12" ht="19.5" customHeight="1" x14ac:dyDescent="0.25">
      <c r="D325" s="17" t="s">
        <v>74</v>
      </c>
      <c r="E325" s="17" t="s">
        <v>225</v>
      </c>
      <c r="F325" s="17">
        <v>1310</v>
      </c>
    </row>
    <row r="326" spans="4:12" ht="19.5" customHeight="1" x14ac:dyDescent="0.25">
      <c r="D326" s="17" t="s">
        <v>74</v>
      </c>
      <c r="E326" s="17" t="s">
        <v>129</v>
      </c>
      <c r="F326" s="17">
        <v>1315</v>
      </c>
    </row>
    <row r="327" spans="4:12" ht="19.5" customHeight="1" x14ac:dyDescent="0.25">
      <c r="D327" s="17" t="s">
        <v>74</v>
      </c>
      <c r="E327" s="17" t="s">
        <v>193</v>
      </c>
      <c r="F327" s="17">
        <v>1320</v>
      </c>
    </row>
    <row r="328" spans="4:12" ht="19.5" customHeight="1" x14ac:dyDescent="0.25">
      <c r="D328" s="17" t="s">
        <v>74</v>
      </c>
      <c r="E328" s="17" t="s">
        <v>93</v>
      </c>
      <c r="F328" s="17">
        <v>1325</v>
      </c>
    </row>
    <row r="329" spans="4:12" ht="19.5" customHeight="1" x14ac:dyDescent="0.25">
      <c r="D329" s="17" t="s">
        <v>74</v>
      </c>
      <c r="E329" s="17" t="s">
        <v>145</v>
      </c>
      <c r="F329" s="17">
        <v>1330</v>
      </c>
    </row>
    <row r="330" spans="4:12" ht="19.5" customHeight="1" x14ac:dyDescent="0.25">
      <c r="D330" s="17" t="s">
        <v>74</v>
      </c>
      <c r="E330" s="17" t="s">
        <v>178</v>
      </c>
      <c r="F330" s="17">
        <v>1335</v>
      </c>
    </row>
    <row r="331" spans="4:12" ht="19.5" customHeight="1" x14ac:dyDescent="0.25">
      <c r="D331" s="17" t="s">
        <v>74</v>
      </c>
      <c r="E331" s="17" t="s">
        <v>109</v>
      </c>
      <c r="F331" s="17">
        <v>1340</v>
      </c>
    </row>
    <row r="332" spans="4:12" ht="19.5" customHeight="1" x14ac:dyDescent="0.25">
      <c r="D332" s="17" t="s">
        <v>74</v>
      </c>
      <c r="E332" s="17" t="s">
        <v>216</v>
      </c>
      <c r="F332" s="17">
        <v>1345</v>
      </c>
    </row>
    <row r="333" spans="4:12" ht="19.5" customHeight="1" x14ac:dyDescent="0.25">
      <c r="D333" s="17" t="s">
        <v>74</v>
      </c>
      <c r="E333" s="17" t="s">
        <v>162</v>
      </c>
      <c r="F333" s="17">
        <v>1350</v>
      </c>
    </row>
    <row r="334" spans="4:12" ht="19.5" customHeight="1" x14ac:dyDescent="0.25">
      <c r="L334" s="20"/>
    </row>
    <row r="335" spans="4:12" ht="19.5" customHeight="1" x14ac:dyDescent="0.25">
      <c r="E335" s="20" t="s">
        <v>422</v>
      </c>
    </row>
    <row r="336" spans="4:12" ht="19.5" customHeight="1" x14ac:dyDescent="0.25">
      <c r="D336" s="17" t="s">
        <v>57</v>
      </c>
      <c r="E336" s="17" t="s">
        <v>335</v>
      </c>
      <c r="F336" s="17">
        <v>1355</v>
      </c>
    </row>
    <row r="337" spans="4:12" ht="19.5" customHeight="1" x14ac:dyDescent="0.25">
      <c r="D337" s="17" t="s">
        <v>57</v>
      </c>
      <c r="E337" s="17" t="s">
        <v>237</v>
      </c>
      <c r="F337" s="17">
        <v>1360</v>
      </c>
    </row>
    <row r="338" spans="4:12" ht="19.5" customHeight="1" x14ac:dyDescent="0.25">
      <c r="D338" s="17" t="s">
        <v>57</v>
      </c>
      <c r="E338" s="17" t="s">
        <v>166</v>
      </c>
      <c r="F338" s="17">
        <v>1365</v>
      </c>
    </row>
    <row r="339" spans="4:12" ht="19.5" customHeight="1" x14ac:dyDescent="0.25">
      <c r="D339" s="17" t="s">
        <v>57</v>
      </c>
      <c r="E339" s="17" t="s">
        <v>221</v>
      </c>
      <c r="F339" s="17">
        <v>1370</v>
      </c>
    </row>
    <row r="340" spans="4:12" ht="19.5" customHeight="1" x14ac:dyDescent="0.25">
      <c r="D340" s="17" t="s">
        <v>57</v>
      </c>
      <c r="E340" s="17" t="s">
        <v>229</v>
      </c>
      <c r="F340" s="17">
        <v>1375</v>
      </c>
    </row>
    <row r="341" spans="4:12" ht="19.5" customHeight="1" x14ac:dyDescent="0.25">
      <c r="D341" s="17" t="s">
        <v>57</v>
      </c>
      <c r="E341" s="17" t="s">
        <v>211</v>
      </c>
      <c r="F341" s="17">
        <v>1380</v>
      </c>
    </row>
    <row r="342" spans="4:12" ht="19.5" customHeight="1" x14ac:dyDescent="0.25">
      <c r="D342" s="17" t="s">
        <v>57</v>
      </c>
      <c r="E342" s="17" t="s">
        <v>148</v>
      </c>
      <c r="F342" s="17">
        <v>1385</v>
      </c>
    </row>
    <row r="343" spans="4:12" ht="19.5" customHeight="1" x14ac:dyDescent="0.25">
      <c r="D343" s="17" t="s">
        <v>57</v>
      </c>
      <c r="E343" s="17" t="s">
        <v>134</v>
      </c>
      <c r="F343" s="17">
        <v>1390</v>
      </c>
    </row>
    <row r="344" spans="4:12" ht="19.5" customHeight="1" x14ac:dyDescent="0.25">
      <c r="D344" s="17" t="s">
        <v>57</v>
      </c>
      <c r="E344" s="17" t="s">
        <v>57</v>
      </c>
      <c r="F344" s="17">
        <v>1395</v>
      </c>
    </row>
    <row r="345" spans="4:12" ht="19.5" customHeight="1" x14ac:dyDescent="0.25">
      <c r="D345" s="17" t="s">
        <v>57</v>
      </c>
      <c r="E345" s="17" t="s">
        <v>199</v>
      </c>
      <c r="F345" s="17">
        <v>1400</v>
      </c>
    </row>
    <row r="346" spans="4:12" ht="19.5" customHeight="1" x14ac:dyDescent="0.25">
      <c r="D346" s="17" t="s">
        <v>57</v>
      </c>
      <c r="E346" s="17" t="s">
        <v>183</v>
      </c>
      <c r="F346" s="17">
        <v>1405</v>
      </c>
    </row>
    <row r="347" spans="4:12" ht="19.5" customHeight="1" x14ac:dyDescent="0.25">
      <c r="L347" s="20"/>
    </row>
    <row r="348" spans="4:12" ht="19.5" customHeight="1" x14ac:dyDescent="0.25">
      <c r="E348" s="20" t="s">
        <v>423</v>
      </c>
    </row>
    <row r="349" spans="4:12" ht="19.5" customHeight="1" x14ac:dyDescent="0.25">
      <c r="D349" s="17" t="s">
        <v>70</v>
      </c>
      <c r="E349" s="17" t="s">
        <v>343</v>
      </c>
      <c r="F349" s="17">
        <v>1410</v>
      </c>
    </row>
    <row r="350" spans="4:12" ht="19.5" customHeight="1" x14ac:dyDescent="0.25">
      <c r="D350" s="17" t="s">
        <v>70</v>
      </c>
      <c r="E350" s="17" t="s">
        <v>339</v>
      </c>
      <c r="F350" s="17">
        <v>1415</v>
      </c>
    </row>
    <row r="351" spans="4:12" ht="19.5" customHeight="1" x14ac:dyDescent="0.25">
      <c r="D351" s="17" t="s">
        <v>70</v>
      </c>
      <c r="E351" s="17" t="s">
        <v>204</v>
      </c>
      <c r="F351" s="17">
        <v>1420</v>
      </c>
    </row>
    <row r="352" spans="4:12" ht="19.5" customHeight="1" x14ac:dyDescent="0.25">
      <c r="D352" s="17" t="s">
        <v>70</v>
      </c>
      <c r="E352" s="17" t="s">
        <v>214</v>
      </c>
      <c r="F352" s="17">
        <v>1425</v>
      </c>
    </row>
    <row r="353" spans="4:12" ht="19.5" customHeight="1" x14ac:dyDescent="0.25">
      <c r="D353" s="17" t="s">
        <v>70</v>
      </c>
      <c r="E353" s="17" t="s">
        <v>175</v>
      </c>
      <c r="F353" s="17">
        <v>1430</v>
      </c>
    </row>
    <row r="354" spans="4:12" ht="19.5" customHeight="1" x14ac:dyDescent="0.25">
      <c r="D354" s="17" t="s">
        <v>70</v>
      </c>
      <c r="E354" s="17" t="s">
        <v>90</v>
      </c>
      <c r="F354" s="17">
        <v>1435</v>
      </c>
    </row>
    <row r="355" spans="4:12" ht="19.5" customHeight="1" x14ac:dyDescent="0.25">
      <c r="D355" s="17" t="s">
        <v>70</v>
      </c>
      <c r="E355" s="17" t="s">
        <v>70</v>
      </c>
      <c r="F355" s="17">
        <v>1440</v>
      </c>
    </row>
    <row r="356" spans="4:12" ht="19.5" customHeight="1" x14ac:dyDescent="0.25">
      <c r="D356" s="17" t="s">
        <v>70</v>
      </c>
      <c r="E356" s="17" t="s">
        <v>107</v>
      </c>
      <c r="F356" s="17">
        <v>1445</v>
      </c>
    </row>
    <row r="357" spans="4:12" ht="19.5" customHeight="1" x14ac:dyDescent="0.25">
      <c r="D357" s="17" t="s">
        <v>70</v>
      </c>
      <c r="E357" s="17" t="s">
        <v>190</v>
      </c>
      <c r="F357" s="17">
        <v>1450</v>
      </c>
    </row>
    <row r="358" spans="4:12" ht="19.5" customHeight="1" x14ac:dyDescent="0.25">
      <c r="D358" s="17" t="s">
        <v>70</v>
      </c>
      <c r="E358" s="17" t="s">
        <v>126</v>
      </c>
      <c r="F358" s="17">
        <v>1455</v>
      </c>
    </row>
    <row r="359" spans="4:12" ht="19.5" customHeight="1" x14ac:dyDescent="0.25">
      <c r="L359" s="20"/>
    </row>
    <row r="360" spans="4:12" ht="19.5" customHeight="1" x14ac:dyDescent="0.25">
      <c r="E360" s="20" t="s">
        <v>424</v>
      </c>
    </row>
    <row r="361" spans="4:12" ht="19.5" customHeight="1" x14ac:dyDescent="0.25">
      <c r="D361" s="17" t="s">
        <v>67</v>
      </c>
      <c r="E361" s="17" t="s">
        <v>87</v>
      </c>
      <c r="F361" s="17">
        <v>1460</v>
      </c>
    </row>
    <row r="362" spans="4:12" ht="19.5" customHeight="1" x14ac:dyDescent="0.25">
      <c r="D362" s="17" t="s">
        <v>67</v>
      </c>
      <c r="E362" s="17" t="s">
        <v>202</v>
      </c>
      <c r="F362" s="17">
        <v>1465</v>
      </c>
    </row>
    <row r="363" spans="4:12" ht="19.5" customHeight="1" x14ac:dyDescent="0.25">
      <c r="D363" s="17" t="s">
        <v>67</v>
      </c>
      <c r="E363" s="17" t="s">
        <v>349</v>
      </c>
      <c r="F363" s="17">
        <v>1470</v>
      </c>
    </row>
    <row r="364" spans="4:12" ht="19.5" customHeight="1" x14ac:dyDescent="0.25">
      <c r="D364" s="17" t="s">
        <v>67</v>
      </c>
      <c r="E364" s="17" t="s">
        <v>104</v>
      </c>
      <c r="F364" s="17">
        <v>1475</v>
      </c>
    </row>
    <row r="365" spans="4:12" ht="19.5" customHeight="1" x14ac:dyDescent="0.25">
      <c r="D365" s="17" t="s">
        <v>67</v>
      </c>
      <c r="E365" s="17" t="s">
        <v>123</v>
      </c>
      <c r="F365" s="17">
        <v>1480</v>
      </c>
    </row>
    <row r="366" spans="4:12" ht="19.5" customHeight="1" x14ac:dyDescent="0.25">
      <c r="D366" s="17" t="s">
        <v>67</v>
      </c>
      <c r="E366" s="17" t="s">
        <v>142</v>
      </c>
      <c r="F366" s="17">
        <v>1485</v>
      </c>
    </row>
    <row r="367" spans="4:12" ht="19.5" customHeight="1" x14ac:dyDescent="0.25">
      <c r="D367" s="17" t="s">
        <v>67</v>
      </c>
      <c r="E367" s="17" t="s">
        <v>157</v>
      </c>
      <c r="F367" s="17">
        <v>1490</v>
      </c>
    </row>
    <row r="368" spans="4:12" ht="19.5" customHeight="1" x14ac:dyDescent="0.25">
      <c r="D368" s="17" t="s">
        <v>67</v>
      </c>
      <c r="E368" s="17" t="s">
        <v>173</v>
      </c>
      <c r="F368" s="17">
        <v>1495</v>
      </c>
    </row>
    <row r="369" spans="4:12" ht="19.5" customHeight="1" x14ac:dyDescent="0.25">
      <c r="D369" s="17" t="s">
        <v>67</v>
      </c>
      <c r="E369" s="17" t="s">
        <v>67</v>
      </c>
      <c r="F369" s="17">
        <v>1500</v>
      </c>
    </row>
    <row r="370" spans="4:12" ht="19.5" customHeight="1" x14ac:dyDescent="0.25">
      <c r="D370" s="17" t="s">
        <v>67</v>
      </c>
      <c r="E370" s="17" t="s">
        <v>188</v>
      </c>
      <c r="F370" s="17">
        <v>1505</v>
      </c>
    </row>
    <row r="371" spans="4:12" ht="19.5" customHeight="1" x14ac:dyDescent="0.25">
      <c r="L371" s="20"/>
    </row>
    <row r="372" spans="4:12" ht="19.5" customHeight="1" x14ac:dyDescent="0.25">
      <c r="E372" s="20" t="s">
        <v>425</v>
      </c>
    </row>
    <row r="373" spans="4:12" ht="19.5" customHeight="1" x14ac:dyDescent="0.25">
      <c r="D373" s="17" t="s">
        <v>72</v>
      </c>
      <c r="E373" s="17" t="s">
        <v>191</v>
      </c>
      <c r="F373" s="17">
        <v>1510</v>
      </c>
    </row>
    <row r="374" spans="4:12" ht="19.5" customHeight="1" x14ac:dyDescent="0.25">
      <c r="D374" s="17" t="s">
        <v>72</v>
      </c>
      <c r="E374" s="17" t="s">
        <v>92</v>
      </c>
      <c r="F374" s="17">
        <v>1515</v>
      </c>
    </row>
    <row r="375" spans="4:12" ht="19.5" customHeight="1" x14ac:dyDescent="0.25">
      <c r="D375" s="17" t="s">
        <v>72</v>
      </c>
      <c r="E375" s="17" t="s">
        <v>160</v>
      </c>
      <c r="F375" s="17">
        <v>1520</v>
      </c>
    </row>
    <row r="376" spans="4:12" ht="19.5" customHeight="1" x14ac:dyDescent="0.25">
      <c r="D376" s="17" t="s">
        <v>72</v>
      </c>
      <c r="E376" s="17" t="s">
        <v>176</v>
      </c>
      <c r="F376" s="17">
        <v>1525</v>
      </c>
    </row>
    <row r="377" spans="4:12" ht="19.5" customHeight="1" x14ac:dyDescent="0.25">
      <c r="D377" s="17" t="s">
        <v>72</v>
      </c>
      <c r="E377" s="17" t="s">
        <v>128</v>
      </c>
      <c r="F377" s="17">
        <v>1530</v>
      </c>
    </row>
    <row r="378" spans="4:12" ht="19.5" customHeight="1" x14ac:dyDescent="0.25">
      <c r="D378" s="17" t="s">
        <v>72</v>
      </c>
      <c r="E378" s="17" t="s">
        <v>108</v>
      </c>
      <c r="F378" s="17">
        <v>1535</v>
      </c>
    </row>
    <row r="379" spans="4:12" ht="19.5" customHeight="1" x14ac:dyDescent="0.25">
      <c r="D379" s="17" t="s">
        <v>72</v>
      </c>
      <c r="E379" s="17" t="s">
        <v>205</v>
      </c>
      <c r="F379" s="17">
        <v>1540</v>
      </c>
    </row>
    <row r="380" spans="4:12" ht="19.5" customHeight="1" x14ac:dyDescent="0.25">
      <c r="D380" s="17" t="s">
        <v>72</v>
      </c>
      <c r="E380" s="17" t="s">
        <v>359</v>
      </c>
      <c r="F380" s="17">
        <v>1545</v>
      </c>
    </row>
  </sheetData>
  <autoFilter ref="D1:E236" xr:uid="{0898FA90-1723-432C-B60D-39088815B1E9}"/>
  <sortState xmlns:xlrd2="http://schemas.microsoft.com/office/spreadsheetml/2017/richdata2"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server</cp:lastModifiedBy>
  <dcterms:created xsi:type="dcterms:W3CDTF">2020-04-21T12:00:06Z</dcterms:created>
  <dcterms:modified xsi:type="dcterms:W3CDTF">2020-06-10T14:51:23Z</dcterms:modified>
</cp:coreProperties>
</file>