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717F9088-4281-46E4-AB38-D799D0820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Sheet1!$A$1:$Q$156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M85" i="1"/>
  <c r="M84" i="1"/>
  <c r="M71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<sst xmlns="http://schemas.openxmlformats.org/spreadsheetml/2006/main" count="1751" uniqueCount="1110">
  <si>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</si>
  <si>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</si>
  <si>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</si>
  <si>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</si>
  <si>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</si>
  <si>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</si>
  <si>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</si>
  <si>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</si>
  <si>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</si>
  <si>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</si>
  <si>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</si>
  <si>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</si>
  <si>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</si>
  <si>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</si>
  <si>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</si>
  <si>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</si>
  <si>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</si>
  <si>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</si>
  <si>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</si>
  <si>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</si>
  <si>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</si>
  <si>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</si>
  <si>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</si>
  <si>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</si>
  <si>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</si>
  <si>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</si>
  <si>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</si>
  <si>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</si>
  <si>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</si>
  <si>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</si>
  <si>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</si>
  <si>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</si>
  <si>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</si>
  <si>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</si>
  <si>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</si>
  <si>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</si>
  <si>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</si>
  <si>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</si>
  <si>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</si>
  <si>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</si>
  <si>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</si>
  <si>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</si>
  <si>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</si>
  <si>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</si>
  <si>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</si>
  <si>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</si>
  <si>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</si>
  <si>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</si>
  <si>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</si>
  <si>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</si>
  <si>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</si>
  <si>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</si>
  <si>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</si>
  <si>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</si>
  <si>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</si>
  <si>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</si>
  <si>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</si>
  <si>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</si>
  <si>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</si>
  <si>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</si>
  <si>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</si>
  <si>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</si>
  <si>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</si>
  <si>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</si>
  <si>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</si>
  <si>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</si>
  <si>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</si>
  <si>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</si>
  <si>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</si>
  <si>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</si>
  <si>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</si>
  <si>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</si>
  <si>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</si>
  <si>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</si>
  <si>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</si>
  <si>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</si>
  <si>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</si>
  <si>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</si>
  <si>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</si>
  <si>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</si>
  <si>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</si>
  <si>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</si>
  <si>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</si>
  <si>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</si>
  <si>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</si>
  <si>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</si>
  <si>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</si>
  <si>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</si>
  <si>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</si>
  <si>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</si>
  <si>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</si>
  <si>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</si>
  <si>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</si>
  <si>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</si>
  <si>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</si>
  <si>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</si>
  <si>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</si>
  <si>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</si>
  <si>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</si>
  <si>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</si>
  <si>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</si>
  <si>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</si>
  <si>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</si>
  <si>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</si>
  <si>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</si>
  <si>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</si>
  <si>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</si>
  <si>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</si>
  <si>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</si>
  <si>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</si>
  <si>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</si>
  <si>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</si>
  <si>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</si>
  <si>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</si>
  <si>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</si>
  <si>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</si>
  <si>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</si>
  <si>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</si>
  <si>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</si>
  <si>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</si>
  <si>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</si>
  <si>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</si>
  <si>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</si>
  <si>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</si>
  <si>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</si>
  <si>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</si>
  <si>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</si>
  <si>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</si>
  <si>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</si>
  <si>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</si>
  <si>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</si>
  <si>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</si>
  <si>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</si>
  <si>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</si>
  <si>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</si>
  <si>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</si>
  <si>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</si>
  <si>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</si>
  <si>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</si>
  <si>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</si>
  <si>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</si>
  <si>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</si>
  <si>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</si>
  <si>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</si>
  <si>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</si>
  <si>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</si>
  <si>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</si>
  <si>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</si>
  <si>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</si>
  <si>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</si>
  <si>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</si>
  <si>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</si>
  <si>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</si>
  <si>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</si>
  <si>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</si>
  <si>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</si>
  <si>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</si>
  <si>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</si>
  <si>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</si>
  <si>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</si>
  <si>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</si>
  <si>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</si>
  <si>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</si>
  <si>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</si>
  <si>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</si>
  <si>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</si>
  <si>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</si>
  <si>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</si>
  <si>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</si>
  <si>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</si>
  <si>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</si>
  <si>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</si>
  <si>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</si>
  <si>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</si>
  <si>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</si>
  <si>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</si>
  <si>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</si>
  <si>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</si>
  <si>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</si>
  <si>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</si>
  <si>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</si>
  <si>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</si>
  <si>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</si>
  <si>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</si>
  <si>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</si>
  <si>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</si>
  <si>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</si>
  <si>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</si>
  <si>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</si>
  <si>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</si>
  <si>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</si>
  <si>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</si>
  <si>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</si>
  <si>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</si>
  <si>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</si>
  <si>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</si>
  <si>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</si>
  <si>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</si>
  <si>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</si>
  <si>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</si>
  <si>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</si>
  <si>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</si>
  <si>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</si>
  <si>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</si>
  <si>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</si>
  <si>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</si>
  <si>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</si>
  <si>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</si>
  <si>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</si>
  <si>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</si>
  <si>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</si>
  <si>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</si>
  <si>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</si>
  <si>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</si>
  <si>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</si>
  <si>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</si>
  <si>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</si>
  <si>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</si>
  <si>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</si>
  <si>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</si>
  <si>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</si>
  <si>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</si>
  <si>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</si>
  <si>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</si>
  <si>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</si>
  <si>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</si>
  <si>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</si>
  <si>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</si>
  <si>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</si>
  <si>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</si>
  <si>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</si>
  <si>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</si>
  <si>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</si>
  <si>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</si>
  <si>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</si>
  <si>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</si>
  <si>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</si>
  <si>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</si>
  <si>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</si>
  <si>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</si>
  <si>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</si>
  <si>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</si>
  <si>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</si>
  <si>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</si>
  <si>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</si>
  <si>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</si>
  <si>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</si>
  <si>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</si>
  <si>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</si>
  <si>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</si>
  <si>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</si>
  <si>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</si>
  <si>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</si>
  <si>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</si>
  <si>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</si>
  <si>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</si>
  <si>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</si>
  <si>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</si>
  <si>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</si>
  <si>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</si>
  <si>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</si>
  <si>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</si>
  <si>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</si>
  <si>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</si>
  <si>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</si>
  <si>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</si>
  <si>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</si>
  <si>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</si>
  <si>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</si>
  <si>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</si>
  <si>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</si>
  <si>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</si>
  <si>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</si>
  <si>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</si>
  <si>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</si>
  <si>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</si>
  <si>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</si>
  <si>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</si>
  <si>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</si>
  <si>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</si>
  <si>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</si>
  <si>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</si>
  <si>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</si>
  <si>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</si>
  <si>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</si>
  <si>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</si>
  <si>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</si>
  <si>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</si>
  <si>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</si>
  <si>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</si>
  <si>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</si>
  <si>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</si>
  <si>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</si>
  <si>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</si>
  <si>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</si>
  <si>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</si>
  <si>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</si>
  <si>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</si>
  <si>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</si>
  <si>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</si>
  <si>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</si>
  <si>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</si>
  <si>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</si>
  <si>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</si>
  <si>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</si>
  <si>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</si>
  <si>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</si>
  <si>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</si>
  <si>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</si>
  <si>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</si>
  <si>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</si>
  <si>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</si>
  <si>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</si>
  <si>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</si>
  <si>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</si>
  <si>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</si>
  <si>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</si>
  <si>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</si>
  <si>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</si>
  <si>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</si>
  <si>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</si>
  <si>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</si>
  <si>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</si>
  <si>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</si>
  <si>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</si>
  <si>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</si>
  <si>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</si>
  <si>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</si>
  <si>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</si>
  <si>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</si>
  <si>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</si>
  <si>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</si>
  <si>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</si>
  <si>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</si>
  <si>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</si>
  <si>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</si>
  <si>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</si>
  <si>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</si>
  <si>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</si>
  <si>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</si>
  <si>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</si>
  <si>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</si>
  <si>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</si>
  <si>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</si>
  <si>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</si>
  <si>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</si>
  <si>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</si>
  <si>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</si>
  <si>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</si>
  <si>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</si>
  <si>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</si>
  <si>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</si>
  <si>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</si>
  <si>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</si>
  <si>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</si>
  <si>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</si>
  <si>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</si>
  <si>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</si>
  <si>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</si>
  <si>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</si>
  <si>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</si>
  <si>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</si>
  <si>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</si>
  <si>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</si>
  <si>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</si>
  <si>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</si>
  <si>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</si>
  <si>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</si>
  <si>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</si>
  <si>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</si>
  <si>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</si>
  <si>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</si>
  <si>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</si>
  <si>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</si>
  <si>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</si>
  <si>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</si>
  <si>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</si>
  <si>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</si>
  <si>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</si>
  <si>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</si>
  <si>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</si>
  <si>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</si>
  <si>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</si>
  <si>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</si>
  <si>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</si>
  <si>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</si>
  <si>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</si>
  <si>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</si>
  <si>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</si>
  <si>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</si>
  <si>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 xml:space="preserve">اسوره بلاتنيوم رجالي </t>
  </si>
  <si>
    <t xml:space="preserve">1 اسوره جلد فضي </t>
  </si>
  <si>
    <t xml:space="preserve">2 انسيال بلاتنيوم </t>
  </si>
  <si>
    <t xml:space="preserve">قلب </t>
  </si>
  <si>
    <t>مروه السيد عبد الحميد</t>
  </si>
  <si>
    <t>مدينتي، مجموعة ٦٤، عمارة ٢، الدور الأول شقة ١٢</t>
  </si>
  <si>
    <t>01110346086</t>
  </si>
  <si>
    <t>01003567144</t>
  </si>
  <si>
    <t>JU28/1</t>
  </si>
  <si>
    <t xml:space="preserve">1 اسوره مطلي دهب حريمي </t>
  </si>
  <si>
    <t>نادي عبد الفتاح خلف الله احمد</t>
  </si>
  <si>
    <t xml:space="preserve"> الاسكندريه شارع عشرين باكوس محل بلس ٩٠ بجانب مطعم ماما نورة للمشويات  تحت مستشفي الاسكندراني</t>
  </si>
  <si>
    <t>01111690245</t>
  </si>
  <si>
    <t>01208373021</t>
  </si>
  <si>
    <t>JU28/2</t>
  </si>
  <si>
    <t xml:space="preserve">احمد زينهم سالم </t>
  </si>
  <si>
    <t>زهراء المعادى الشطر السابع برج الزمردة عمارة رقم ١٤ بلوك ٣٨ الدور الثاني شقة ١٣</t>
  </si>
  <si>
    <t>01101589860</t>
  </si>
  <si>
    <t>01004973558</t>
  </si>
  <si>
    <t>JU28/3</t>
  </si>
  <si>
    <t xml:space="preserve">1ميداليه مهنه بلاتينيوم </t>
  </si>
  <si>
    <t xml:space="preserve">الاء عاشور سيد </t>
  </si>
  <si>
    <t xml:space="preserve">الوادى الجديد.الخارجه .ش فهيد  منزل د عاشور </t>
  </si>
  <si>
    <t>01206535930</t>
  </si>
  <si>
    <t>01068259751</t>
  </si>
  <si>
    <t>JU28/4</t>
  </si>
  <si>
    <t>ميداليه  + محفظه</t>
  </si>
  <si>
    <t>ندي عادل سيد</t>
  </si>
  <si>
    <t xml:space="preserve"> ٤٥٩شارع الملك فيصل محطة المساحة  عمارة ٤٥٩ شقة ٥٠٢</t>
  </si>
  <si>
    <t>01009408610</t>
  </si>
  <si>
    <t>01022631385</t>
  </si>
  <si>
    <t>JU28/5</t>
  </si>
  <si>
    <t>حسن سامي عبدالفتاح</t>
  </si>
  <si>
    <t xml:space="preserve">مدينة 6 أكتوبر - الحي الثاني مجاورة 2 - شارع الدكتور محمد بدوي - كافيه الفيشاوي بجوار عمارة 434 </t>
  </si>
  <si>
    <t>01040802841</t>
  </si>
  <si>
    <t>01004016798</t>
  </si>
  <si>
    <t>JU28/6</t>
  </si>
  <si>
    <t xml:space="preserve">قلب مغناطيس </t>
  </si>
  <si>
    <t xml:space="preserve">يوسف السيد رزق </t>
  </si>
  <si>
    <t>٨٠ ش عبد الباقي متفرع من شارع الجامع امبابه الجيزه لو هستلم في اقرب محطه مترو هيكون افضل اقرب محطه ليا البوهي</t>
  </si>
  <si>
    <t xml:space="preserve"> 01009250317</t>
  </si>
  <si>
    <t>JU28/7</t>
  </si>
  <si>
    <t xml:space="preserve">منة محمد سليمان </t>
  </si>
  <si>
    <t xml:space="preserve">قرية حلاوة الكبري مركز بلقاس الدقهليه </t>
  </si>
  <si>
    <t>01040350644</t>
  </si>
  <si>
    <t>01011715239</t>
  </si>
  <si>
    <t>JU28/8</t>
  </si>
  <si>
    <t>ميدالية بار فقط</t>
  </si>
  <si>
    <t>محمد محمود محمدالصغير</t>
  </si>
  <si>
    <t xml:space="preserve">سته اكتوبر الحي العاشر وراء الكشك الموف عند سنتر البكري </t>
  </si>
  <si>
    <t>01122875610</t>
  </si>
  <si>
    <t>JU28/9</t>
  </si>
  <si>
    <t>قلب</t>
  </si>
  <si>
    <t xml:space="preserve">لؤي عصام </t>
  </si>
  <si>
    <t xml:space="preserve"> محافظه: اسيوط العنوان : الحمرا عند حديقه الفردوس جمب صيدليه خليل</t>
  </si>
  <si>
    <t>01028583576</t>
  </si>
  <si>
    <t>JU28/10</t>
  </si>
  <si>
    <t>مانجا خالد محمد</t>
  </si>
  <si>
    <t xml:space="preserve">العنوان:القاهرة حدائق المعادي المطبعة شارع سليمان احمد خالد بيت رقم 17 </t>
  </si>
  <si>
    <t>01222363571</t>
  </si>
  <si>
    <t>01110644371</t>
  </si>
  <si>
    <t>JU28/11</t>
  </si>
  <si>
    <t xml:space="preserve">ريم منصور محمد </t>
  </si>
  <si>
    <t xml:space="preserve">محافظة الفيوم مركز اطسا الغرق عند البنك الزراعي </t>
  </si>
  <si>
    <t>01070184393</t>
  </si>
  <si>
    <t>JU28/12</t>
  </si>
  <si>
    <t xml:space="preserve">محمد عمرو محمد </t>
  </si>
  <si>
    <t xml:space="preserve"> محافظة القاهره  منطقه بلاق ابو العلا عند محطه ترام ماسبيرو</t>
  </si>
  <si>
    <t>01208218307</t>
  </si>
  <si>
    <t>JU28/13</t>
  </si>
  <si>
    <t>هند زردق</t>
  </si>
  <si>
    <t>القاهره الجديده التجمع الأول أمام ميدان الرحاب مباشره قبل البوابة 9 كمبوند الباتيو وان فيلا 8 أ</t>
  </si>
  <si>
    <t>01066638626</t>
  </si>
  <si>
    <t>JU28/14</t>
  </si>
  <si>
    <t xml:space="preserve">2 ماسك مصحف مطلي فضه </t>
  </si>
  <si>
    <t xml:space="preserve">نهلة خالد </t>
  </si>
  <si>
    <t xml:space="preserve"> المقطم الهضبة العليا كومبند جولدن جيتس  دور ٣ شقة ٣٠١</t>
  </si>
  <si>
    <t>01117183333</t>
  </si>
  <si>
    <t>JU28/15</t>
  </si>
  <si>
    <t xml:space="preserve">1 ميداليه بار مستطيله وكوين </t>
  </si>
  <si>
    <t>ياسر خالد</t>
  </si>
  <si>
    <t xml:space="preserve"> الشرقيه بلبيس ميت ربعه </t>
  </si>
  <si>
    <t>01274697505</t>
  </si>
  <si>
    <t>JU28/16</t>
  </si>
  <si>
    <t xml:space="preserve">نهله احمد جمعه </t>
  </si>
  <si>
    <t xml:space="preserve">محافظه البحيره ابوحمص عند مجلس المدينه </t>
  </si>
  <si>
    <t>01284458241</t>
  </si>
  <si>
    <t>01552297750</t>
  </si>
  <si>
    <t>JU28/17</t>
  </si>
  <si>
    <t xml:space="preserve">مريم ابراهيم </t>
  </si>
  <si>
    <t xml:space="preserve">العنوان المنصوره حي الاشجار اول حي الاشجار فوق صيدليه تاج </t>
  </si>
  <si>
    <t>01023684608</t>
  </si>
  <si>
    <t>JU28/18</t>
  </si>
  <si>
    <t xml:space="preserve">ولاعه </t>
  </si>
  <si>
    <t xml:space="preserve">اسلام اكرم ابو الذهب </t>
  </si>
  <si>
    <t xml:space="preserve">دمياط الجديده شارع ١٠٠ امام شارع الساتة عمارة الدكتور رفعت حسن حسان </t>
  </si>
  <si>
    <t>01025868446</t>
  </si>
  <si>
    <t>JU28/19</t>
  </si>
  <si>
    <t xml:space="preserve"> محمد طارق محمد</t>
  </si>
  <si>
    <t xml:space="preserve"> العنوان شارع السكه الحديد  ماركت الدنيا بخير الاسماعيليه </t>
  </si>
  <si>
    <t xml:space="preserve">01001035782 </t>
  </si>
  <si>
    <t>JU28/20</t>
  </si>
  <si>
    <t xml:space="preserve"> محمد محمود فوزي</t>
  </si>
  <si>
    <t xml:space="preserve">محافظه: القيلوبيه  المنطقه: سريقوس فتحه يمن  الشارع: بجوار معرض سنجر للاثاث </t>
  </si>
  <si>
    <t xml:space="preserve"> 01096632034</t>
  </si>
  <si>
    <t>01552320348</t>
  </si>
  <si>
    <t>JU28/21</t>
  </si>
  <si>
    <t xml:space="preserve">صفا السعيد ابوالمعاطي </t>
  </si>
  <si>
    <t xml:space="preserve">محافظه الدقهليه مركز شربين راس الخليج شارع حاره العزبه عند ابو مالك بتاع المنظفات </t>
  </si>
  <si>
    <t>01501065507</t>
  </si>
  <si>
    <t>01014181785</t>
  </si>
  <si>
    <t>JU28/22</t>
  </si>
  <si>
    <t>اسماء صلاح الدين سالم</t>
  </si>
  <si>
    <t xml:space="preserve"> ١ 1ش الخلفاء الراشدين من ش الشعراوي بهتيم شبرا الخيمة  الدور السابع</t>
  </si>
  <si>
    <t>01127375825</t>
  </si>
  <si>
    <t>01143133575</t>
  </si>
  <si>
    <t>JU28/23</t>
  </si>
  <si>
    <t xml:space="preserve">ولاء احمد غنيم </t>
  </si>
  <si>
    <t xml:space="preserve">منيه السباع بنها القليوبيه </t>
  </si>
  <si>
    <t>01157692424</t>
  </si>
  <si>
    <t>JU28/24</t>
  </si>
  <si>
    <t xml:space="preserve">سلسله + اسوره </t>
  </si>
  <si>
    <t xml:space="preserve">شروق محمد راغب خضر </t>
  </si>
  <si>
    <t>العنوان محافظه دمياط مركز ازرقا  كفر المياسره  المنطقه عند مركز اشباب ‏</t>
  </si>
  <si>
    <t>‏‪01148717818‬‏</t>
  </si>
  <si>
    <t>‏‪‏‪01153077467‬‏</t>
  </si>
  <si>
    <t>JU28/25</t>
  </si>
  <si>
    <t>محمد ناصر الشرقاوي</t>
  </si>
  <si>
    <t>محافظة الدقهلية مركز ميت غمر قرية كفر الوزير أمام مسجد الشيخ الشحات محمد انور</t>
  </si>
  <si>
    <t>01068103327</t>
  </si>
  <si>
    <t>01025667938</t>
  </si>
  <si>
    <t>JU28/26</t>
  </si>
  <si>
    <t>جني عمرو</t>
  </si>
  <si>
    <t>16.ش عبد العزيز عيسى متفرع من مصطفى النحاس مدينه نصر</t>
  </si>
  <si>
    <t>01501096347</t>
  </si>
  <si>
    <t>01024038405</t>
  </si>
  <si>
    <t>JU28/27</t>
  </si>
  <si>
    <t xml:space="preserve">دبله مطلي فضه </t>
  </si>
  <si>
    <t xml:space="preserve">بافلي ثروت سامي </t>
  </si>
  <si>
    <t xml:space="preserve">١٩ شارع الهدى مسجد عمر بن العاص بهتيم محافظه القليوبيه </t>
  </si>
  <si>
    <t>01090891173</t>
  </si>
  <si>
    <t>01274833791</t>
  </si>
  <si>
    <t>JU28/28</t>
  </si>
  <si>
    <t xml:space="preserve">أحمد جمعه مدكور </t>
  </si>
  <si>
    <t>البحيره_ مركز حوش عيسي _مشروع عبد القادر</t>
  </si>
  <si>
    <t>01011868086</t>
  </si>
  <si>
    <t>JU28/29</t>
  </si>
  <si>
    <t>ايمن</t>
  </si>
  <si>
    <t>اسكندريه ٩شارع الدوحة زيزنيا قصر الصفا الرمل اول</t>
  </si>
  <si>
    <t>01001976818</t>
  </si>
  <si>
    <t>WJU28/30</t>
  </si>
  <si>
    <t>بروش</t>
  </si>
  <si>
    <t>أيمان</t>
  </si>
  <si>
    <t>الإسكندرية /محرم بك / الرصافة</t>
  </si>
  <si>
    <t>01005882224</t>
  </si>
  <si>
    <t>WJU28/31</t>
  </si>
  <si>
    <t>2بروش</t>
  </si>
  <si>
    <t>غاده بدر الدين</t>
  </si>
  <si>
    <t>المعادي ش ١٥ برج ١٦ ابراج الشهيد الدور السادس شقه ٣٥٩</t>
  </si>
  <si>
    <t>01112411385</t>
  </si>
  <si>
    <t>WJU28/32</t>
  </si>
  <si>
    <t>Ahmed</t>
  </si>
  <si>
    <t>الشرقيه الزقازيق - القوميه - 11شارع الخليفه الراشد متفرع من طلبه عويضه على ناصيته الرشيدي الجديد</t>
  </si>
  <si>
    <t>01100524555</t>
  </si>
  <si>
    <t>WJU28/33</t>
  </si>
  <si>
    <t xml:space="preserve"> نجلاء محمد منصور</t>
  </si>
  <si>
    <t>كفر الشيخ مركز سيدي سالم شارع الشرطة مبنى الضرائب العامة</t>
  </si>
  <si>
    <t>01009397494</t>
  </si>
  <si>
    <t>WJU28/34</t>
  </si>
  <si>
    <t>Abdelrahman</t>
  </si>
  <si>
    <t>شارع جسر السويس مبني سكر مكة الدور الرابع محطة قباء مترو الأنفاق 54</t>
  </si>
  <si>
    <t>01060655580</t>
  </si>
  <si>
    <t>WJU28/35</t>
  </si>
  <si>
    <t>Ayman</t>
  </si>
  <si>
    <t>١٩ شارع ٢٠٧ المعادي</t>
  </si>
  <si>
    <t>01001666664</t>
  </si>
  <si>
    <t>WJU28/36</t>
  </si>
  <si>
    <t>قلم</t>
  </si>
  <si>
    <t>محمود</t>
  </si>
  <si>
    <t>الجيزة ٣٧ ش الطائف الدقى</t>
  </si>
  <si>
    <t>01001888665</t>
  </si>
  <si>
    <t>WJU28/37</t>
  </si>
  <si>
    <t>مجده</t>
  </si>
  <si>
    <t>المنصورة شارع الثانويه أمام مدرسه الثانويه العسكريه</t>
  </si>
  <si>
    <t>01090143466</t>
  </si>
  <si>
    <t>WJU28/38</t>
  </si>
  <si>
    <t>sayed</t>
  </si>
  <si>
    <t>بجوار بوابة ٥ منتجع النخيل كمبوند القطامية رزيدينس التجمع الاول فيلا y1b خلف بورتو كايرو مول</t>
  </si>
  <si>
    <t>01007282222</t>
  </si>
  <si>
    <t>WJU28/39</t>
  </si>
  <si>
    <t>ميرنا</t>
  </si>
  <si>
    <t>هيليوبوليس مصر الجديدة</t>
  </si>
  <si>
    <t>01112777038</t>
  </si>
  <si>
    <t>WJU28/40</t>
  </si>
  <si>
    <t>4فاصل مصحف</t>
  </si>
  <si>
    <t xml:space="preserve"> احمد</t>
  </si>
  <si>
    <t>البنك العربي بجوار التوحيد والنور وحديقة الكفراوي العاشر من رمضان محافظة الشرقية
البنك العربي</t>
  </si>
  <si>
    <t>01003846015</t>
  </si>
  <si>
    <t>WJU28/41</t>
  </si>
  <si>
    <t>رشا</t>
  </si>
  <si>
    <t>عمرانية غربية ١٢ ش طنطا متفرع من ش الزقازيق خلف قاعة سيد درويش</t>
  </si>
  <si>
    <t>01119989160</t>
  </si>
  <si>
    <t>WJU28/42</t>
  </si>
  <si>
    <t>Nihal Hussein</t>
  </si>
  <si>
    <t xml:space="preserve"> أكتوبر الحى المتميز كمبوند مينا جاردن سيتى خلف مستشفى دار الفؤاد وفندق نوفوتيل بوابه ٤
فيلا</t>
  </si>
  <si>
    <t>01002221008</t>
  </si>
  <si>
    <t>WJU28/43</t>
  </si>
  <si>
    <t xml:space="preserve">فاصل مصحف </t>
  </si>
  <si>
    <t>شمس</t>
  </si>
  <si>
    <t>الجيزة ١ ش الاقصر امباه بجوار مسجد فلفل</t>
  </si>
  <si>
    <t>01003573333</t>
  </si>
  <si>
    <t>WJU28/44</t>
  </si>
  <si>
    <t xml:space="preserve"> Ishag</t>
  </si>
  <si>
    <t>مدينة نصر الطيران شارع د محمد مندور 33 شقة 3</t>
  </si>
  <si>
    <t>01008839661</t>
  </si>
  <si>
    <t>WJU28/46</t>
  </si>
  <si>
    <t>فاصل مصحف</t>
  </si>
  <si>
    <t>6اكتوبر حي تاني مجاوره 6عماره 1423 عيادات شمس</t>
  </si>
  <si>
    <t>01050080765</t>
  </si>
  <si>
    <t>WJU28/47</t>
  </si>
  <si>
    <t>شريف</t>
  </si>
  <si>
    <t>فيصل طريق المنصورية السياحى - اول شارع بهجت</t>
  </si>
  <si>
    <t>01066005461</t>
  </si>
  <si>
    <t>WJU28/48</t>
  </si>
  <si>
    <t>ايريس خوفو</t>
  </si>
  <si>
    <t>٢٩ أ شارع الملتقى العربى - مساكن شيراتون - مصر الجديدة شقة 31</t>
  </si>
  <si>
    <t>01273727777</t>
  </si>
  <si>
    <t>WJU28/49</t>
  </si>
  <si>
    <t xml:space="preserve">محمد صديق صالح </t>
  </si>
  <si>
    <t>محافظة الجيزة القاهرة  الدقي شارع رشدان متفرع من ميدان المساحة   عمارة 8  شقة رقم 74 الدور السابع</t>
  </si>
  <si>
    <t>01555575346</t>
  </si>
  <si>
    <t>JU28/50</t>
  </si>
  <si>
    <t>JU28/51</t>
  </si>
  <si>
    <t xml:space="preserve"> 2 ميداليه بلاتنيوم مهنه</t>
  </si>
  <si>
    <t xml:space="preserve">فوزى عبدالله محمد </t>
  </si>
  <si>
    <t xml:space="preserve">بهنباى شارع الازهر _الزقازيق_الشرقيه </t>
  </si>
  <si>
    <t>01153825333</t>
  </si>
  <si>
    <t xml:space="preserve">سلسله ثري دي بار </t>
  </si>
  <si>
    <t>ادهم الجمل</t>
  </si>
  <si>
    <t>شبرا الخيمه  ام بيومي امام قهوة عسليه</t>
  </si>
  <si>
    <t>01140169161</t>
  </si>
  <si>
    <t>JU28/52</t>
  </si>
  <si>
    <t>سلسله صوره حفر</t>
  </si>
  <si>
    <t>فتحي مجاهد</t>
  </si>
  <si>
    <t xml:space="preserve"> دمياط دمياط الجديده شارع البحر</t>
  </si>
  <si>
    <t>01018774444</t>
  </si>
  <si>
    <t>01040904001</t>
  </si>
  <si>
    <t>JU28/53</t>
  </si>
  <si>
    <t>ميداليه بلاتنيوم مهنه</t>
  </si>
  <si>
    <t xml:space="preserve">زين محمد </t>
  </si>
  <si>
    <t>العاشر من رمضان مجاوره ٦٤</t>
  </si>
  <si>
    <t>01028386688</t>
  </si>
  <si>
    <t>JU28/54</t>
  </si>
  <si>
    <t xml:space="preserve">دكتوره شمس احمد </t>
  </si>
  <si>
    <t xml:space="preserve">العنوان الجيزه ٦اكتوبر الحي التالت مجاوره اولي شارع ٣ عماره ١٦٧ </t>
  </si>
  <si>
    <t>01000771202</t>
  </si>
  <si>
    <t>JU28/55</t>
  </si>
  <si>
    <t xml:space="preserve">2 ميداليه بلاتنيوم مستطيل وكوين </t>
  </si>
  <si>
    <t>هاجر محمد</t>
  </si>
  <si>
    <t>فيروزة سموحه اسكندريه عماره خمسه  شقه 605</t>
  </si>
  <si>
    <t>01100559099</t>
  </si>
  <si>
    <t>WJU28/56</t>
  </si>
  <si>
    <t>منى</t>
  </si>
  <si>
    <t>الشيخ زايد مدخل ١ ڤيلا ١٠٨ / ١ الكرمة ٢</t>
  </si>
  <si>
    <t>01001620560</t>
  </si>
  <si>
    <t>WJU28/58</t>
  </si>
  <si>
    <t>2فاصل مصحف</t>
  </si>
  <si>
    <t>Shereen</t>
  </si>
  <si>
    <t>التجمع الخامس بالم هيلز قطاميه</t>
  </si>
  <si>
    <t>01022822435</t>
  </si>
  <si>
    <t>WJU28/59</t>
  </si>
  <si>
    <t xml:space="preserve"> Rasha</t>
  </si>
  <si>
    <t>سوهاج فيلا اد حسام راشد الدور الاول السكن داخل المستشفي فيلا الباب الخلفي امام مغسله الشيماء</t>
  </si>
  <si>
    <t>01004031711</t>
  </si>
  <si>
    <t>WJU28/60</t>
  </si>
  <si>
    <t>Rania</t>
  </si>
  <si>
    <t>القاهره فيلا ٤/٤</t>
  </si>
  <si>
    <t>01005490735</t>
  </si>
  <si>
    <t>WJU28/61</t>
  </si>
  <si>
    <t xml:space="preserve"> Fatma</t>
  </si>
  <si>
    <t>اسكندريه 1شارع الديار البكري برج الاميره محرم بك امير البحر</t>
  </si>
  <si>
    <t>01551211818</t>
  </si>
  <si>
    <t>WJU28/62</t>
  </si>
  <si>
    <t>نشوه</t>
  </si>
  <si>
    <t>الشرقيه الزقازيق تقسيم المعلمين سوبر ماركت ريماس عماره 204</t>
  </si>
  <si>
    <t>01011367818</t>
  </si>
  <si>
    <t>WJU28/63</t>
  </si>
  <si>
    <t>مرسي مطروح - الكيلو 7</t>
  </si>
  <si>
    <t>01097781349</t>
  </si>
  <si>
    <t>WJU28/64</t>
  </si>
  <si>
    <t xml:space="preserve"> طارق</t>
  </si>
  <si>
    <t>7 Elshaheed Abdel Moneim Ismail - Heliopolis</t>
  </si>
  <si>
    <t>01222137431</t>
  </si>
  <si>
    <t>WJU28/65</t>
  </si>
  <si>
    <t>3فاصل مصحف</t>
  </si>
  <si>
    <t xml:space="preserve"> MOHAMED</t>
  </si>
  <si>
    <t>البحيرة مدينة الدلنجات أمام المستشفى العام</t>
  </si>
  <si>
    <t>01122221017</t>
  </si>
  <si>
    <t>WJU28/66</t>
  </si>
  <si>
    <t>محمد يحيي يوسف</t>
  </si>
  <si>
    <t>أمام محطه المنشاه للقطار سوهاج مركزالمنشاه</t>
  </si>
  <si>
    <t>01221122897</t>
  </si>
  <si>
    <t>WJU28/67</t>
  </si>
  <si>
    <t>رشا احمد</t>
  </si>
  <si>
    <t>القاهره الفسطاط المجاوره الثامنه برج ٢أ  شقه١١٥</t>
  </si>
  <si>
    <t>01117167888</t>
  </si>
  <si>
    <t>WJU28/68</t>
  </si>
  <si>
    <t>محمد</t>
  </si>
  <si>
    <t>١٣ شارع الفريق علي عامر مكرم عبيد مدينه نصر الدور الارضي بلايستيشن الملعب</t>
  </si>
  <si>
    <t>012 22105992</t>
  </si>
  <si>
    <t>WJU28/69</t>
  </si>
  <si>
    <t>علاء سليمان</t>
  </si>
  <si>
    <t>اسوان ادفو العطواني</t>
  </si>
  <si>
    <t>01140888545</t>
  </si>
  <si>
    <t>WJU28/70</t>
  </si>
  <si>
    <t>منى المتولي</t>
  </si>
  <si>
    <t>الشيخ زايد ٤٨ هضبة الخمائل زايد بوابة ٤</t>
  </si>
  <si>
    <t>01200093683</t>
  </si>
  <si>
    <t>WJU28/71</t>
  </si>
  <si>
    <t>Jehan Abdel Hamid</t>
  </si>
  <si>
    <t>الجيزه اكتوبر الحى الرابع الدور الارضي</t>
  </si>
  <si>
    <t>01063620800</t>
  </si>
  <si>
    <t>WJU28/72</t>
  </si>
  <si>
    <t>فاصل مصحف + سلسله</t>
  </si>
  <si>
    <t>نرمين ناشد</t>
  </si>
  <si>
    <t>فيلا ٦١. النرجس ٦ الدور2 التجمع الخامس</t>
  </si>
  <si>
    <t>01003762202</t>
  </si>
  <si>
    <t>WJU28/73</t>
  </si>
  <si>
    <t>Mayada Fawzy</t>
  </si>
  <si>
    <t>الغربيه المحله الكبرى تقسيم الشامي</t>
  </si>
  <si>
    <t>01122569117</t>
  </si>
  <si>
    <t>WJU28/74</t>
  </si>
  <si>
    <t>4بروش</t>
  </si>
  <si>
    <t>Eslam</t>
  </si>
  <si>
    <t xml:space="preserve"> ٧ش احمد ابن حنبل من جمال عبد الناصر من جسر السويس</t>
  </si>
  <si>
    <t>01277888691</t>
  </si>
  <si>
    <t>WJU28/75</t>
  </si>
  <si>
    <t xml:space="preserve"> Mai Hamdy</t>
  </si>
  <si>
    <t xml:space="preserve"> Port Said Down town B26/11 </t>
  </si>
  <si>
    <t>01207185554</t>
  </si>
  <si>
    <t>WJU28/76</t>
  </si>
  <si>
    <t>رحاب حسنى المحراث</t>
  </si>
  <si>
    <t>المنوفيه شبين الكوم البر الشرقي فوق صيدليه العزبى</t>
  </si>
  <si>
    <t>0 1000888637</t>
  </si>
  <si>
    <t>WJU28/77</t>
  </si>
  <si>
    <t>Ashraf Fahmy</t>
  </si>
  <si>
    <t>الجيزة طيبه جاردنز كمبوند خلف مول العرب</t>
  </si>
  <si>
    <t>01005133836</t>
  </si>
  <si>
    <t>WJU28/79</t>
  </si>
  <si>
    <t>Youssef Mohamed</t>
  </si>
  <si>
    <t xml:space="preserve"> ٦أكتوبر غرب سوميد مجاورة ١٣ فيلا ٨</t>
  </si>
  <si>
    <t>01001761303</t>
  </si>
  <si>
    <t>WJU28/80</t>
  </si>
  <si>
    <t>Dina Mahmoud</t>
  </si>
  <si>
    <t>مجموعة ٦٤ عمارة ٤ شقة ٣٢ الرحاب ١ الدور التالت</t>
  </si>
  <si>
    <t>01119056115</t>
  </si>
  <si>
    <t>WJU28/81</t>
  </si>
  <si>
    <t>Michael maher</t>
  </si>
  <si>
    <t>العاشر من رمضان المجاوره ٢٦ شارع الزهره ڤيلا ٢٩٨</t>
  </si>
  <si>
    <t>01289888389</t>
  </si>
  <si>
    <t>WJU28/82</t>
  </si>
  <si>
    <t>Heba Alrimaly</t>
  </si>
  <si>
    <t>Zamalek  Shagaret El Dor Street, 19 Floor 6, Apt</t>
  </si>
  <si>
    <t>01223281035</t>
  </si>
  <si>
    <t>WJU28/83</t>
  </si>
  <si>
    <t>ريناد</t>
  </si>
  <si>
    <t>الاسكندريه شارع ٢٩ متفرع من ميدان محمد نجيب عماره ١٩ برج النظامي سيدي بشر</t>
  </si>
  <si>
    <t>001016979089</t>
  </si>
  <si>
    <t>WJU28/84</t>
  </si>
  <si>
    <t>Ahmed Abdelhamid</t>
  </si>
  <si>
    <t>التجمع الخامس جنوب الاكاديمية أ فيلا 100 بجوار المدرسة الانجليزية</t>
  </si>
  <si>
    <t>01222200667</t>
  </si>
  <si>
    <t>WJU28/85</t>
  </si>
  <si>
    <t>heba abdelaziz</t>
  </si>
  <si>
    <t>الاسكندريه عماره بانوراما الشرق فوق البنك الاهلي شارع المشير سيدي جابر الشيخ الدور الخامس شقه 53
شقه 54</t>
  </si>
  <si>
    <t>01028774075</t>
  </si>
  <si>
    <t>WJU28/86</t>
  </si>
  <si>
    <t>بثينة توفيق</t>
  </si>
  <si>
    <t xml:space="preserve"> ٢٧٦ه حدائق الاهرام بوابة تانية قديمة</t>
  </si>
  <si>
    <t>01280480009</t>
  </si>
  <si>
    <t>WJU28/87</t>
  </si>
  <si>
    <t>Mohamed Abou Samra</t>
  </si>
  <si>
    <t>307 التجمع الخامس Mivida Compound , Parcel 41 , B6</t>
  </si>
  <si>
    <t>01006818114</t>
  </si>
  <si>
    <t>WJU28/88</t>
  </si>
  <si>
    <t xml:space="preserve"> ragia</t>
  </si>
  <si>
    <t xml:space="preserve"> 7079شارع الثورة من شارع ٩ بجوار حسني الجزار الدور الرابع شقة٨ المقطم ايمن خليفه القاهره</t>
  </si>
  <si>
    <t>01204881724</t>
  </si>
  <si>
    <t>WJU28/89</t>
  </si>
  <si>
    <t>Mohamed Sadek</t>
  </si>
  <si>
    <t>القاهره 20 شارع معروف قصر النيل وسط البلد بجوار كشرى ابو طارق
معرض شركة باورسيل الدور الارضى المواعيد من 9 صباحا حتى 6 مساء</t>
  </si>
  <si>
    <t>01002520935</t>
  </si>
  <si>
    <t>WJU28/90</t>
  </si>
  <si>
    <t>حمدي</t>
  </si>
  <si>
    <t>الجيزه 192شارع علي مرزوق البراجيل بالقرب من البنك الاهلي</t>
  </si>
  <si>
    <t>01020275650</t>
  </si>
  <si>
    <t>WJU28/91</t>
  </si>
  <si>
    <t>كومباوند المنتزة اكتوبر الحي الرابع جنوب الاحياء عمارة ٢٧ شقة ١٠١</t>
  </si>
  <si>
    <t>01001480286</t>
  </si>
  <si>
    <t>WJU28/92</t>
  </si>
  <si>
    <t>Mervat Radwan</t>
  </si>
  <si>
    <t xml:space="preserve"> قليوبيه شبين القناطر الدلتا بجوار محطة المياه</t>
  </si>
  <si>
    <t>01223523271</t>
  </si>
  <si>
    <t>WJU28/93</t>
  </si>
  <si>
    <t>Amer</t>
  </si>
  <si>
    <t>الشهداء منوفية شارع بورسعيد خلف بنك مصر</t>
  </si>
  <si>
    <t>01110069425</t>
  </si>
  <si>
    <t>WJU28/94</t>
  </si>
  <si>
    <t xml:space="preserve"> Noga</t>
  </si>
  <si>
    <t>دمياط الجديدة الحى التالت شارع ابو الخير</t>
  </si>
  <si>
    <t>01022833245</t>
  </si>
  <si>
    <t>WJU28/95</t>
  </si>
  <si>
    <t>Sara Mohey</t>
  </si>
  <si>
    <t xml:space="preserve">  ١٩ش عبدالقادر الرافعي الخلفاوي شبرا مصرالدور الثاني شقة ٤  </t>
  </si>
  <si>
    <t>01223046083</t>
  </si>
  <si>
    <t>WJU28/96</t>
  </si>
  <si>
    <t>Heba Gouda</t>
  </si>
  <si>
    <t>محافظة الغربية/المحلة الكبرى/ أمام موقف كفرالشيخ بمنطقة الزراعة</t>
  </si>
  <si>
    <t>01004885952</t>
  </si>
  <si>
    <t>WJU28/97</t>
  </si>
  <si>
    <t>Mohamed Gamal</t>
  </si>
  <si>
    <t>الغردقه ،شارع شيراتون .. جوار سوبر ماركت مترو .. عماره ٧٦ شقه ١٤ الدور الرابع</t>
  </si>
  <si>
    <t>01097807878</t>
  </si>
  <si>
    <t>WJU28/99</t>
  </si>
  <si>
    <t xml:space="preserve"> TASABEEH</t>
  </si>
  <si>
    <t>زهراء المعادي- شارع السعادة - دارنا ٢٢ الدور ١١ شقة ١١٠٥</t>
  </si>
  <si>
    <t>01555040374</t>
  </si>
  <si>
    <t>WJU28/100</t>
  </si>
  <si>
    <t>علا محمود</t>
  </si>
  <si>
    <t>مدينه برج العرب الجديده الاسكندريه فيلا ٢١٠ خلف مسجد عبد الرحمن إبن عوف
الحى الثالث</t>
  </si>
  <si>
    <t>01026367684</t>
  </si>
  <si>
    <t>WJU28/101</t>
  </si>
  <si>
    <t>Douaa Seoudi</t>
  </si>
  <si>
    <t>الدور الاول ١٠ شارع طلعت حرب وسط البلد - برج ايڤرجرين</t>
  </si>
  <si>
    <t>01223607148</t>
  </si>
  <si>
    <t>WJU28/102</t>
  </si>
  <si>
    <t>Amina</t>
  </si>
  <si>
    <t>سوديك ڤيلات التجمع الخامس خلف ميفيدا M1-1626-02  الدور الارضي شقه ٢</t>
  </si>
  <si>
    <t>01064058888</t>
  </si>
  <si>
    <t>WJU28/103</t>
  </si>
  <si>
    <t>اميره جمعه</t>
  </si>
  <si>
    <t>المنطقة السادسة  عمارات أول مايو طريق النصر جنوب قسم اول شرطة مدينة نصر</t>
  </si>
  <si>
    <t>01113500544</t>
  </si>
  <si>
    <t>WJU28/104</t>
  </si>
  <si>
    <t>Maha Amer</t>
  </si>
  <si>
    <t>بورسعيد ش صلاح سالم عماره ٢٦ امام صيدليه البرج الدور التاني العلوي شقه ٥ العماره مكتوب عليها مكتب القبطان</t>
  </si>
  <si>
    <t>01554713581</t>
  </si>
  <si>
    <t>WJU28/105</t>
  </si>
  <si>
    <t>ميرنا الأيوبي</t>
  </si>
  <si>
    <t>المقطم/ شارع الفرقان قطعة ٨٨٨١/ الدور٤/ شقة٩</t>
  </si>
  <si>
    <t>01114142400</t>
  </si>
  <si>
    <t>WJU28/106</t>
  </si>
  <si>
    <t xml:space="preserve"> Morsy</t>
  </si>
  <si>
    <t>فيلا ١٥١ الياسمين ٤ التجمع الاول</t>
  </si>
  <si>
    <t>01222182436</t>
  </si>
  <si>
    <t>WJU28/107</t>
  </si>
  <si>
    <t>Rabab Ouda</t>
  </si>
  <si>
    <t>البنفسج عمارات ١٥٧ التجمع الاول الدور ال٤ شقه ٤١</t>
  </si>
  <si>
    <t>01002060066</t>
  </si>
  <si>
    <t>WJU28/108</t>
  </si>
  <si>
    <t xml:space="preserve"> Lama</t>
  </si>
  <si>
    <t xml:space="preserve"> القاهره  ٦٠جاردينا سبرنجز امام مكتب النائب العام</t>
  </si>
  <si>
    <t>0 1005000596</t>
  </si>
  <si>
    <t>WJU28/109</t>
  </si>
  <si>
    <t>Yara</t>
  </si>
  <si>
    <t>فيلا 7 قطعة ١٢٥ كمبوند ليندا حي الملتقى العربي Villa 7 /125</t>
  </si>
  <si>
    <t>01271071555</t>
  </si>
  <si>
    <t>WJU28/110</t>
  </si>
  <si>
    <t>نيڨين محمد</t>
  </si>
  <si>
    <t>٧ شارع عبد الخالق صابر الزهراء مصر القديمه الدور الثاني شقه ٤ امام مطعم الطباخ وبجوار صيدلية الضياء
الدور الثاني شقه ٤ امام مطعم الطباخ وبجوار صيدلية الضياء</t>
  </si>
  <si>
    <t>01013529372</t>
  </si>
  <si>
    <t>WJU28/111</t>
  </si>
  <si>
    <t>Doaa Mohamed</t>
  </si>
  <si>
    <t>الدور التالت عماره ١٦٨ الحي ١٦ المجاوره ٢ الشيخ زايد١٦٨</t>
  </si>
  <si>
    <t>01013053533</t>
  </si>
  <si>
    <t>WJU28/112</t>
  </si>
  <si>
    <t>Nora El Zuheiry</t>
  </si>
  <si>
    <t>فيلا ١٢ المشتل كمبوند - خلف مدرسة الشويفات</t>
  </si>
  <si>
    <t>01223211127</t>
  </si>
  <si>
    <t>WJU28/113</t>
  </si>
  <si>
    <t>هند عماد محمود</t>
  </si>
  <si>
    <t>العاشرمن رمضان المجاوره٦ فيلا ٥٨ بجوار مطعم أدم كريب</t>
  </si>
  <si>
    <t>01098995932</t>
  </si>
  <si>
    <t>WJU28/114</t>
  </si>
  <si>
    <t>فاتن عادل</t>
  </si>
  <si>
    <t>المريوطية هرم- شارع الاخلاص- ابراج المريوطية كلاس-برج سي-الدور ٧ -شقه ٧٠٥ برج سي دور ٧ شقه ٧٠٥</t>
  </si>
  <si>
    <t>01006817182</t>
  </si>
  <si>
    <t>WJU28/115</t>
  </si>
  <si>
    <t>Heba</t>
  </si>
  <si>
    <t>October Palmhills golf extention Villa 17/2</t>
  </si>
  <si>
    <t>01001959271</t>
  </si>
  <si>
    <t>WJU28/116</t>
  </si>
  <si>
    <t>Seham</t>
  </si>
  <si>
    <t>فيلا٣٧ المجموعهالعاشره شارع الناصر صلاح الدين الرحاب واحد</t>
  </si>
  <si>
    <t>01227473245</t>
  </si>
  <si>
    <t>WJU28/117</t>
  </si>
  <si>
    <t xml:space="preserve"> علياء راضي</t>
  </si>
  <si>
    <t>كفر الشيخ مدينه البرلس امام بنك التنميه</t>
  </si>
  <si>
    <t>01097124952</t>
  </si>
  <si>
    <t>WJU28/119</t>
  </si>
  <si>
    <t>بريسلت جلد</t>
  </si>
  <si>
    <t>Rana</t>
  </si>
  <si>
    <t>العبور الحي الخامس بلوك ١٦٠٦٠ ب فيلا ١٩ الدور الارضي الشقه اللي علي الشمال
الشقه اللي علي الشمال</t>
  </si>
  <si>
    <t>01096446844</t>
  </si>
  <si>
    <t>WJU28/121</t>
  </si>
  <si>
    <t>Kamla</t>
  </si>
  <si>
    <t>شارع ٢١ عماره ٩ الدور الاول شقه ١ - سرايات المعادي خلف جراند مول المعادذ</t>
  </si>
  <si>
    <t>01092926997</t>
  </si>
  <si>
    <t>WJU28/126</t>
  </si>
  <si>
    <t>ناديه عثمان محمود</t>
  </si>
  <si>
    <t>مدينتي مجموعه ١٢ ڤيلا ٢٧٥</t>
  </si>
  <si>
    <t>01008776936</t>
  </si>
  <si>
    <t>WJU28/128</t>
  </si>
  <si>
    <t>مرافي عادل</t>
  </si>
  <si>
    <t>الدقي شارع المحلاوي قصاد الحليوي للذهب والمجوهرات</t>
  </si>
  <si>
    <t>01112213081</t>
  </si>
  <si>
    <t>JU28/131</t>
  </si>
  <si>
    <t xml:space="preserve">احمد عبدالغني احمد </t>
  </si>
  <si>
    <t xml:space="preserve"> المحفظه القاهره فمدينة الشروق شارع طارق سلطان جنب شاىع مكتبة الطفل العماره 589 اادور الاول </t>
  </si>
  <si>
    <t>01116191148</t>
  </si>
  <si>
    <t>JU28/132</t>
  </si>
  <si>
    <t xml:space="preserve"> 1 انسيال بلاتنيوم حريمي  + 1 سلسله بار بيضاوي بلاتينوم </t>
  </si>
  <si>
    <t>حمدى محمود حمدى</t>
  </si>
  <si>
    <t xml:space="preserve"> العنوان الدقهليه المنصوره تلبانه صيدليه حماد </t>
  </si>
  <si>
    <t>01095928360</t>
  </si>
  <si>
    <t>JU28/133</t>
  </si>
  <si>
    <t xml:space="preserve">سلسله بار بيضاوي بلاتينوم </t>
  </si>
  <si>
    <t xml:space="preserve">نيره السيد الخضيري </t>
  </si>
  <si>
    <t xml:space="preserve">العنوان ،الشرقيه مشتول السوق  المنطقه عند جامع الصيمه الشارع اللي فيه مستوصف الفاروق عمر بيت السيد الخضيري </t>
  </si>
  <si>
    <t>01026935728</t>
  </si>
  <si>
    <t>JU28/140</t>
  </si>
  <si>
    <t>انسيال عيون</t>
  </si>
  <si>
    <t xml:space="preserve">يارا رفاعي </t>
  </si>
  <si>
    <t xml:space="preserve"> العنوان : شركة ابو سمرة للسياحة ٢٥ شارع بهاء الدين الغتوري سموحة امام مستشفى ICC اسكندريه خلف محطه سيدي جابر الشركة في الدور الأرضي قدام المستشفى علي طول </t>
  </si>
  <si>
    <t>01144951839</t>
  </si>
  <si>
    <t>01207655933</t>
  </si>
  <si>
    <t>JU28/142</t>
  </si>
  <si>
    <t xml:space="preserve">انسيال عيون طباعه رجالي </t>
  </si>
  <si>
    <t>جيهان عز الدين</t>
  </si>
  <si>
    <t xml:space="preserve"> عمارة 17L كومباوند إيست تاون  آخر التسعين الجنوبي، بجوار سور الجامعة الأمريكية التجمع الخامس  شقة 2 </t>
  </si>
  <si>
    <t>01001462911</t>
  </si>
  <si>
    <t>JU28/143</t>
  </si>
  <si>
    <t xml:space="preserve">قلم + 1محفظه اسم حفر </t>
  </si>
  <si>
    <t>بانسيه محمد إيهاب</t>
  </si>
  <si>
    <t>العنوان: الاسكندرية- لوران - شارع اليسر - عماره ٨ الدور الرابع شقة ٩ (الجنب السلم)</t>
  </si>
  <si>
    <t>01099912622</t>
  </si>
  <si>
    <t>JU28/144</t>
  </si>
  <si>
    <t>٢ فاصل مصحف:</t>
  </si>
  <si>
    <t xml:space="preserve">حازم احمد عبدالمطلب </t>
  </si>
  <si>
    <t xml:space="preserve"> ٦ شارع حدايا باشا جليم، الاسكندرية</t>
  </si>
  <si>
    <t xml:space="preserve">01277053372 </t>
  </si>
  <si>
    <t>01204109614</t>
  </si>
  <si>
    <t>JU28/145</t>
  </si>
  <si>
    <t>2سلسله عيون طباعه حريمي ورجالي</t>
  </si>
  <si>
    <t>جمال زايد</t>
  </si>
  <si>
    <t xml:space="preserve"> المنوفيه مدينة قويسنا ، خلف هندسة الرى </t>
  </si>
  <si>
    <t>01003979944</t>
  </si>
  <si>
    <t>JU28/147</t>
  </si>
  <si>
    <t xml:space="preserve">بروش نحاس مطلى دهب </t>
  </si>
  <si>
    <t>دينا اسامه</t>
  </si>
  <si>
    <t xml:space="preserve"> العنوان  ٨ شارع صلاح الشريف عزبه عبيدو  الخصوص</t>
  </si>
  <si>
    <t>01124569055</t>
  </si>
  <si>
    <t>JU28/149</t>
  </si>
  <si>
    <t xml:space="preserve">ميداليه عربيه نحاس مطلى فضه </t>
  </si>
  <si>
    <t>زهراء سامح اشحات</t>
  </si>
  <si>
    <t xml:space="preserve"> مركز نبرو نشا عند عبد الغني الدوي بس حضرتك الشخص ده رن عليا وهوا بيبقا موجود ديماا في المنصوره</t>
  </si>
  <si>
    <t>01012897104</t>
  </si>
  <si>
    <t>JU28/150</t>
  </si>
  <si>
    <t xml:space="preserve"> 1 سلسله عيون طباعه   + 1 انسيال عيون حفر حريمي </t>
  </si>
  <si>
    <t>برسوم ادوارد زاخر</t>
  </si>
  <si>
    <t>القاهره - شبرا مصر - ٦ شارع الشيخ متفرع من الترعه البولاقيه</t>
  </si>
  <si>
    <t>01211676170</t>
  </si>
  <si>
    <t>01556241434</t>
  </si>
  <si>
    <t>JU28/151</t>
  </si>
  <si>
    <t xml:space="preserve">1 سلسله اسم مطلي ذهب </t>
  </si>
  <si>
    <t xml:space="preserve">امنية محمد شاهر </t>
  </si>
  <si>
    <t xml:space="preserve">العبور يوني مول الحي الخآمس ع الطريق قدام دار اليسر </t>
  </si>
  <si>
    <t>01556129183</t>
  </si>
  <si>
    <t>JU28/152</t>
  </si>
  <si>
    <t xml:space="preserve">2 اسوره بلاتنيوم + محفظه </t>
  </si>
  <si>
    <t>Aya Ali Khalil</t>
  </si>
  <si>
    <t xml:space="preserve"> الحوامديه  ش الجمهوريه بجوار مدرسه بسام البرج اللي فيه الجيم الدور التاني </t>
  </si>
  <si>
    <t>01029795979</t>
  </si>
  <si>
    <t>JU28/153</t>
  </si>
  <si>
    <t xml:space="preserve">بروش </t>
  </si>
  <si>
    <t>كريم جوزيف افرايم</t>
  </si>
  <si>
    <t xml:space="preserve"> المنيا - ملوي - شارع عمر مكرم عند صيدلية د.بيتر رمسيس </t>
  </si>
  <si>
    <t>01212944629</t>
  </si>
  <si>
    <t>01091890717</t>
  </si>
  <si>
    <t>JU28/154</t>
  </si>
  <si>
    <t xml:space="preserve">سلسله اسم مطلي دهب </t>
  </si>
  <si>
    <t>اميره زهران زهران</t>
  </si>
  <si>
    <t>البحيره ـ كفر الدوار ـ مساكن البيضاـ مدرسه طلعت حرب الاعداديه بنات</t>
  </si>
  <si>
    <t>01212596116</t>
  </si>
  <si>
    <t>JU28/155</t>
  </si>
  <si>
    <t>انسيال عيون طباعه رجالي</t>
  </si>
  <si>
    <t xml:space="preserve">عمر محمد </t>
  </si>
  <si>
    <t xml:space="preserve"> الرحاب-١٣٣-٢٢-٤٢</t>
  </si>
  <si>
    <t>01122332550</t>
  </si>
  <si>
    <t>01011966099</t>
  </si>
  <si>
    <t>JU28/156</t>
  </si>
  <si>
    <t xml:space="preserve">ميدالية حروف مخصوص </t>
  </si>
  <si>
    <t xml:space="preserve"> ايه ابراهيم احمد </t>
  </si>
  <si>
    <t>المنصوره شربين الموقف الجديد</t>
  </si>
  <si>
    <t>01080290876</t>
  </si>
  <si>
    <t>JU28/157</t>
  </si>
  <si>
    <t xml:space="preserve">سلسله بدلايه قلب الوان مطلي فضه </t>
  </si>
  <si>
    <t>علي اشرف حجاب</t>
  </si>
  <si>
    <t xml:space="preserve">  (Cairo - first settlement - mohamed naguib axis - at O1 mall exactly, delivery contact me before moving)</t>
  </si>
  <si>
    <t>01119111891</t>
  </si>
  <si>
    <t>JU28/158</t>
  </si>
  <si>
    <t xml:space="preserve">1 بروش مهنه بلاتنيوم </t>
  </si>
  <si>
    <t xml:space="preserve">يارا علاء </t>
  </si>
  <si>
    <t xml:space="preserve">كمبوند جاردينيا سيتى - زهراء مدينه نصر - محافظة القاهره  عماره ٣٥٠ شقه ٤٤  امام بوابه ٢ لنادى توليب </t>
  </si>
  <si>
    <t>01021299596</t>
  </si>
  <si>
    <t>01121335042</t>
  </si>
  <si>
    <t>JU28/159</t>
  </si>
  <si>
    <t xml:space="preserve">قلم مطلي فضه </t>
  </si>
  <si>
    <t xml:space="preserve">هلا أحمد عبد المنعم </t>
  </si>
  <si>
    <t xml:space="preserve">٤٣ بن قتيبة مدخل يمين الدور الأول، الحي السابع ، مدينة نصر، القاهرة </t>
  </si>
  <si>
    <t>01226546757</t>
  </si>
  <si>
    <t>01020306807</t>
  </si>
  <si>
    <t>JU28/160</t>
  </si>
  <si>
    <t xml:space="preserve">ابراهيم حمدي </t>
  </si>
  <si>
    <t xml:space="preserve"> محافظه اسيوط مركز ساحل سليم شارع بور سعيد صيدليه الدكتور هاشم محمد هاشم</t>
  </si>
  <si>
    <t>01093699041</t>
  </si>
  <si>
    <t>JU28/161</t>
  </si>
  <si>
    <t xml:space="preserve"> بروش </t>
  </si>
  <si>
    <t xml:space="preserve">الحجه غاده </t>
  </si>
  <si>
    <t xml:space="preserve"> القاهره الجديده التجمع الاول ش محمد المدني امام السنترال فيلا رافت ٢٣ </t>
  </si>
  <si>
    <t>01227864434</t>
  </si>
  <si>
    <t>JU28/162</t>
  </si>
  <si>
    <t xml:space="preserve">جني مصطفي نصار </t>
  </si>
  <si>
    <t xml:space="preserve">الدقهلية_ المنصوره _ شارع الجوازات متفرع من فخر الدين خالد بجوار قسم ثاني امام كافيه فينوس عماره ١٥ الدور الثالث اعلي شركه سراج الدين </t>
  </si>
  <si>
    <t>01000925632</t>
  </si>
  <si>
    <t>01061669600</t>
  </si>
  <si>
    <t>JU28/163</t>
  </si>
  <si>
    <t xml:space="preserve">قلم </t>
  </si>
  <si>
    <t>حنان السمري</t>
  </si>
  <si>
    <t>حي الواحه مدينه نصر شارع الخمسين بلوك١٤ عماره١٢ الدور الثاني شقه ٢٠٢</t>
  </si>
  <si>
    <t>01222397785</t>
  </si>
  <si>
    <t>JU28/165</t>
  </si>
  <si>
    <t>عمر ايمن انور</t>
  </si>
  <si>
    <t xml:space="preserve"> 7ش عبد الغني حسين المتفرع من المطبعه فيصل الجيزه</t>
  </si>
  <si>
    <t>01092202729</t>
  </si>
  <si>
    <t>01096463721</t>
  </si>
  <si>
    <t>JU28/166</t>
  </si>
  <si>
    <t xml:space="preserve">ميدالية </t>
  </si>
  <si>
    <t>بسنت ايمن غلوش</t>
  </si>
  <si>
    <t>دمياط/كفر سعد/الاداره الصحيه بكفر سعد</t>
  </si>
  <si>
    <t>01222284941</t>
  </si>
  <si>
    <t>JU28/167</t>
  </si>
  <si>
    <t xml:space="preserve"> بروش  + 1  اسوره جلد فضي </t>
  </si>
  <si>
    <t>فتحي الدسوقي ابراهيم</t>
  </si>
  <si>
    <t xml:space="preserve">القليوبيه مركز كفر شكر شارع النصر بجوار معرض زوبع </t>
  </si>
  <si>
    <t>0118896985</t>
  </si>
  <si>
    <t>JU28/168</t>
  </si>
  <si>
    <t xml:space="preserve">بروش مهنه مطلي فضه </t>
  </si>
  <si>
    <t>محمد حسين محمد مصطفي</t>
  </si>
  <si>
    <t xml:space="preserve"> العنوان ممر ١ شارع عبد المحسن وسيم الف مسكن أمام اصطبل الخيل عماره رقم 1 ممر 1</t>
  </si>
  <si>
    <t xml:space="preserve"> 01062144732</t>
  </si>
  <si>
    <t>01064505435</t>
  </si>
  <si>
    <t>JU28/169</t>
  </si>
  <si>
    <t>مروه محمد علوان</t>
  </si>
  <si>
    <t xml:space="preserve"> محافظة الشرقيه  مركز ابوحماد  بجوار مدرسه الصنايع </t>
  </si>
  <si>
    <t>01118347060</t>
  </si>
  <si>
    <t>01113138184</t>
  </si>
  <si>
    <t>JU28/170</t>
  </si>
  <si>
    <t xml:space="preserve">رؤية مصطفي العياشي </t>
  </si>
  <si>
    <t xml:space="preserve">دمياط القديمه الشهابيه قسم ثاني بجوار مسجد الكريم </t>
  </si>
  <si>
    <t>01022624694</t>
  </si>
  <si>
    <t>01062799971</t>
  </si>
  <si>
    <t>JU28/171</t>
  </si>
  <si>
    <t xml:space="preserve"> ميداليه ريال مدريد مطلي فضه </t>
  </si>
  <si>
    <t xml:space="preserve">ماريا بترا كمال </t>
  </si>
  <si>
    <t xml:space="preserve"> المنيا/ المنيا الجديده/ سيتي سكيب مول </t>
  </si>
  <si>
    <t>01203399059</t>
  </si>
  <si>
    <t>JU28/172</t>
  </si>
  <si>
    <t xml:space="preserve"> محفظه </t>
  </si>
  <si>
    <t xml:space="preserve">د مروة سالم </t>
  </si>
  <si>
    <t xml:space="preserve"> ٨ ش الاذاعة برج نور الفجر الدور ١١ شقة ١٠ فوق مسجد الامام مسلم أمام الفنون الجميلة جليم الاسكندرية</t>
  </si>
  <si>
    <t xml:space="preserve"> 01222568901</t>
  </si>
  <si>
    <t xml:space="preserve"> 01062624115</t>
  </si>
  <si>
    <t>JU28/173</t>
  </si>
  <si>
    <t xml:space="preserve"> 5 بروش مطلى فضه </t>
  </si>
  <si>
    <t xml:space="preserve">سلمي حسن ييومي </t>
  </si>
  <si>
    <t>القاهره الجديده-التجمع الاول-شرق الاكاديميه-منطقه ٤- فيلا ٤</t>
  </si>
  <si>
    <t>01124999896</t>
  </si>
  <si>
    <t>JU28/174</t>
  </si>
  <si>
    <t>ميدالية مخصوص نحاس مطلي فضه صوره محمد رمضان</t>
  </si>
  <si>
    <t>اكرم فتحي احمد</t>
  </si>
  <si>
    <t>محافظه الاسكندريه منطقه العامريه اول شارع مخزن الزيت</t>
  </si>
  <si>
    <t>01203606791</t>
  </si>
  <si>
    <t>01055755839</t>
  </si>
  <si>
    <t>JU28/175</t>
  </si>
  <si>
    <t>انسيال عيون طباعه حريمي</t>
  </si>
  <si>
    <t xml:space="preserve">هدير عبدالهادي مصطفي محمد </t>
  </si>
  <si>
    <t xml:space="preserve"> حلوان  شارع محمود خاطر تقاطع عبدالله  برج تارجيت العبد </t>
  </si>
  <si>
    <t xml:space="preserve"> 01142541716</t>
  </si>
  <si>
    <t>01111387357</t>
  </si>
  <si>
    <t>JU28/176</t>
  </si>
  <si>
    <t>المهندس ريان الزهارنة</t>
  </si>
  <si>
    <t>الاستلام فى الدور الاول مكتب الزهارنة ٣٢١فيصل محطة حسن محمد امام كنتاكى بجوار النساجون الشرقيون الدور الاول</t>
  </si>
  <si>
    <t>01000062203</t>
  </si>
  <si>
    <t>JU28/177</t>
  </si>
  <si>
    <t xml:space="preserve">2بروش </t>
  </si>
  <si>
    <t xml:space="preserve">هيام محمد محمد </t>
  </si>
  <si>
    <t xml:space="preserve"> البحيره مدينه دمنهور صلاح الدين امام مسجد ابن مسعود </t>
  </si>
  <si>
    <t>01000297902</t>
  </si>
  <si>
    <t>JU28/178</t>
  </si>
  <si>
    <t xml:space="preserve"> ماسك </t>
  </si>
  <si>
    <t xml:space="preserve">الاسكندرية </t>
  </si>
  <si>
    <t>الخصوص</t>
  </si>
  <si>
    <t xml:space="preserve">شبين الكوم </t>
  </si>
  <si>
    <t xml:space="preserve">مشتول السوق </t>
  </si>
  <si>
    <t>سيدى سالم</t>
  </si>
  <si>
    <t>دسوق</t>
  </si>
  <si>
    <t>دمياط الجديدة</t>
  </si>
  <si>
    <t>البراجيل</t>
  </si>
  <si>
    <t>الحوامدية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</si>
</sst>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readingOrder="2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2"/>
    </xf>
    <xf numFmtId="1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zoomScale="70" zoomScaleNormal="70" workbookViewId="0">
      <pane ySplit="1" topLeftCell="A2" activePane="bottomLeft" state="frozen"/>
      <selection pane="bottomLeft" activeCell="D11" sqref="D11"/>
    </sheetView>
  </sheetViews>
  <sheetFormatPr defaultColWidth="9.140625" defaultRowHeight="23.25" x14ac:dyDescent="0.35"/>
  <cols>
    <col min="1" max="1" width="40.5703125" style="16" bestFit="1" customWidth="1"/>
    <col min="2" max="2" width="15.42578125" style="18" bestFit="1" customWidth="1"/>
    <col min="3" max="3" width="22.5703125" style="18" bestFit="1" customWidth="1"/>
    <col min="4" max="4" width="173.5703125" style="19" bestFit="1" customWidth="1"/>
    <col min="5" max="5" width="24.28515625" style="20" bestFit="1" customWidth="1"/>
    <col min="6" max="6" width="23.140625" style="20" bestFit="1" customWidth="1"/>
    <col min="7" max="7" width="10.5703125" style="16" bestFit="1" customWidth="1"/>
    <col min="8" max="8" width="19.140625" style="16" bestFit="1" customWidth="1"/>
    <col min="9" max="9" width="14.28515625" style="16" bestFit="1" customWidth="1"/>
    <col min="10" max="10" width="73.42578125" style="16" bestFit="1" customWidth="1"/>
    <col min="11" max="11" width="14.42578125" style="20" bestFit="1" customWidth="1"/>
    <col min="12" max="12" width="26.42578125" style="16" bestFit="1" customWidth="1"/>
    <col min="13" max="13" width="9.140625" style="16" bestFit="1" customWidth="1"/>
    <col min="14" max="14" width="12.140625" style="16" bestFit="1" customWidth="1"/>
    <col min="15" max="15" width="7.42578125" style="16" bestFit="1" customWidth="1"/>
    <col min="16" max="16" width="20.140625" style="16" bestFit="1" customWidth="1"/>
    <col min="17" max="17" width="10" style="16" bestFit="1" customWidth="1"/>
    <col min="18" max="16384" width="9.140625" style="16"/>
  </cols>
  <sheetData>
    <row r="1" spans="1:17" s="14" customFormat="1" ht="26.25" customHeight="1" x14ac:dyDescent="0.25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x14ac:dyDescent="0.35">
      <c r="A2" s="15" t="s">
        <v>394</v>
      </c>
      <c r="B2" s="22" t="s">
        <v>17</v>
      </c>
      <c r="C2" s="22" t="s">
        <v>253</v>
      </c>
      <c r="D2" s="23" t="s">
        <v>395</v>
      </c>
      <c r="E2" s="15" t="s">
        <v>396</v>
      </c>
      <c r="F2" s="15" t="s">
        <v>397</v>
      </c>
      <c r="G2" s="14"/>
      <c r="H2" s="15" t="s">
        <v>398</v>
      </c>
      <c r="I2" s="14"/>
      <c r="J2" s="17" t="s">
        <v>399</v>
      </c>
      <c r="K2" s="14">
        <v>2</v>
      </c>
      <c r="L2" s="14"/>
      <c r="M2" s="14">
        <v>475</v>
      </c>
      <c r="N2" s="14"/>
      <c r="O2" s="14"/>
      <c r="P2" s="14" t="s">
        <v>366</v>
      </c>
    </row>
    <row r="3" spans="1:17" ht="46.5" x14ac:dyDescent="0.35">
      <c r="A3" s="15" t="s">
        <v>400</v>
      </c>
      <c r="B3" s="22" t="s">
        <v>1101</v>
      </c>
      <c r="C3" s="22" t="s">
        <v>260</v>
      </c>
      <c r="D3" s="23" t="s">
        <v>401</v>
      </c>
      <c r="E3" s="15" t="s">
        <v>402</v>
      </c>
      <c r="F3" s="15" t="s">
        <v>403</v>
      </c>
      <c r="G3" s="14" t="s">
        <v>373</v>
      </c>
      <c r="H3" s="15" t="s">
        <v>404</v>
      </c>
      <c r="I3" s="14"/>
      <c r="J3" s="17" t="s">
        <v>393</v>
      </c>
      <c r="K3" s="14">
        <v>2</v>
      </c>
      <c r="L3" s="14"/>
      <c r="M3" s="17">
        <v>280</v>
      </c>
      <c r="N3" s="14"/>
      <c r="O3" s="14"/>
      <c r="P3" s="14" t="s">
        <v>366</v>
      </c>
    </row>
    <row r="4" spans="1:17" ht="46.5" x14ac:dyDescent="0.35">
      <c r="A4" s="24" t="s">
        <v>405</v>
      </c>
      <c r="B4" s="22" t="s">
        <v>17</v>
      </c>
      <c r="C4" s="22" t="s">
        <v>226</v>
      </c>
      <c r="D4" s="23" t="s">
        <v>406</v>
      </c>
      <c r="E4" s="15" t="s">
        <v>407</v>
      </c>
      <c r="F4" s="15" t="s">
        <v>408</v>
      </c>
      <c r="G4" s="14"/>
      <c r="H4" s="15" t="s">
        <v>409</v>
      </c>
      <c r="I4" s="14"/>
      <c r="J4" s="25" t="s">
        <v>410</v>
      </c>
      <c r="K4" s="14">
        <v>2</v>
      </c>
      <c r="L4" s="14"/>
      <c r="M4" s="14">
        <v>420</v>
      </c>
      <c r="N4" s="14"/>
      <c r="O4" s="14"/>
      <c r="P4" s="14" t="s">
        <v>366</v>
      </c>
    </row>
    <row r="5" spans="1:17" x14ac:dyDescent="0.35">
      <c r="A5" s="15" t="s">
        <v>411</v>
      </c>
      <c r="B5" s="22"/>
      <c r="C5" s="3" t="s">
        <v>50</v>
      </c>
      <c r="D5" s="23" t="s">
        <v>412</v>
      </c>
      <c r="E5" s="15" t="s">
        <v>413</v>
      </c>
      <c r="F5" s="15" t="s">
        <v>414</v>
      </c>
      <c r="G5" s="14"/>
      <c r="H5" s="15" t="s">
        <v>415</v>
      </c>
      <c r="I5" s="14"/>
      <c r="J5" s="25" t="s">
        <v>416</v>
      </c>
      <c r="K5" s="14">
        <v>2</v>
      </c>
      <c r="L5" s="14"/>
      <c r="M5" s="14">
        <v>625</v>
      </c>
      <c r="N5" s="14"/>
      <c r="O5" s="14"/>
      <c r="P5" s="14" t="s">
        <v>366</v>
      </c>
    </row>
    <row r="6" spans="1:17" x14ac:dyDescent="0.35">
      <c r="A6" s="15" t="s">
        <v>417</v>
      </c>
      <c r="B6" s="22" t="s">
        <v>18</v>
      </c>
      <c r="C6" s="22" t="s">
        <v>352</v>
      </c>
      <c r="D6" s="23" t="s">
        <v>418</v>
      </c>
      <c r="E6" s="15" t="s">
        <v>419</v>
      </c>
      <c r="F6" s="15" t="s">
        <v>420</v>
      </c>
      <c r="G6" s="14"/>
      <c r="H6" s="15" t="s">
        <v>421</v>
      </c>
      <c r="I6" s="14"/>
      <c r="J6" s="25" t="s">
        <v>391</v>
      </c>
      <c r="K6" s="14">
        <v>2</v>
      </c>
      <c r="L6" s="14"/>
      <c r="M6" s="14">
        <v>330</v>
      </c>
      <c r="N6" s="14"/>
      <c r="O6" s="14"/>
      <c r="P6" s="14" t="s">
        <v>366</v>
      </c>
    </row>
    <row r="7" spans="1:17" ht="46.5" x14ac:dyDescent="0.35">
      <c r="A7" s="15" t="s">
        <v>422</v>
      </c>
      <c r="B7" s="22" t="s">
        <v>18</v>
      </c>
      <c r="C7" s="22" t="s">
        <v>16</v>
      </c>
      <c r="D7" s="23" t="s">
        <v>423</v>
      </c>
      <c r="E7" s="15" t="s">
        <v>424</v>
      </c>
      <c r="F7" s="15" t="s">
        <v>425</v>
      </c>
      <c r="G7" s="14" t="s">
        <v>373</v>
      </c>
      <c r="H7" s="15" t="s">
        <v>426</v>
      </c>
      <c r="I7" s="14"/>
      <c r="J7" s="25" t="s">
        <v>427</v>
      </c>
      <c r="K7" s="14">
        <v>2</v>
      </c>
      <c r="L7" s="14"/>
      <c r="M7" s="17">
        <v>280</v>
      </c>
      <c r="N7" s="14"/>
      <c r="O7" s="14"/>
      <c r="P7" s="14" t="s">
        <v>366</v>
      </c>
    </row>
    <row r="8" spans="1:17" ht="46.5" x14ac:dyDescent="0.35">
      <c r="A8" s="15" t="s">
        <v>428</v>
      </c>
      <c r="B8" s="22" t="s">
        <v>18</v>
      </c>
      <c r="C8" s="22" t="s">
        <v>327</v>
      </c>
      <c r="D8" s="23" t="s">
        <v>429</v>
      </c>
      <c r="E8" s="15" t="s">
        <v>430</v>
      </c>
      <c r="F8" s="15"/>
      <c r="G8" s="14"/>
      <c r="H8" s="15" t="s">
        <v>431</v>
      </c>
      <c r="I8" s="14"/>
      <c r="J8" s="25" t="s">
        <v>427</v>
      </c>
      <c r="K8" s="14">
        <v>2</v>
      </c>
      <c r="L8" s="14"/>
      <c r="M8" s="17">
        <v>280</v>
      </c>
      <c r="N8" s="14"/>
      <c r="O8" s="14"/>
      <c r="P8" s="14" t="s">
        <v>366</v>
      </c>
    </row>
    <row r="9" spans="1:17" x14ac:dyDescent="0.35">
      <c r="A9" s="15" t="s">
        <v>432</v>
      </c>
      <c r="B9" s="22" t="s">
        <v>22</v>
      </c>
      <c r="C9" s="22" t="s">
        <v>139</v>
      </c>
      <c r="D9" s="26" t="s">
        <v>433</v>
      </c>
      <c r="E9" s="15" t="s">
        <v>434</v>
      </c>
      <c r="F9" s="15" t="s">
        <v>435</v>
      </c>
      <c r="G9" s="14"/>
      <c r="H9" s="15" t="s">
        <v>436</v>
      </c>
      <c r="I9" s="14"/>
      <c r="J9" s="15" t="s">
        <v>437</v>
      </c>
      <c r="K9" s="14">
        <v>2</v>
      </c>
      <c r="L9" s="14"/>
      <c r="M9" s="14">
        <v>240</v>
      </c>
      <c r="N9" s="14"/>
      <c r="O9" s="14"/>
      <c r="P9" s="14" t="s">
        <v>366</v>
      </c>
    </row>
    <row r="10" spans="1:17" x14ac:dyDescent="0.35">
      <c r="A10" s="15" t="s">
        <v>438</v>
      </c>
      <c r="B10" s="22" t="s">
        <v>18</v>
      </c>
      <c r="C10" s="22" t="s">
        <v>16</v>
      </c>
      <c r="D10" s="23" t="s">
        <v>439</v>
      </c>
      <c r="E10" s="15" t="s">
        <v>440</v>
      </c>
      <c r="F10" s="15"/>
      <c r="G10" s="14" t="s">
        <v>373</v>
      </c>
      <c r="H10" s="15" t="s">
        <v>441</v>
      </c>
      <c r="I10" s="14"/>
      <c r="J10" s="24" t="s">
        <v>442</v>
      </c>
      <c r="K10" s="14">
        <v>2</v>
      </c>
      <c r="L10" s="14"/>
      <c r="M10" s="17">
        <v>280</v>
      </c>
      <c r="N10" s="14"/>
      <c r="O10" s="14"/>
      <c r="P10" s="14" t="s">
        <v>366</v>
      </c>
    </row>
    <row r="11" spans="1:17" ht="46.5" x14ac:dyDescent="0.35">
      <c r="A11" s="15" t="s">
        <v>443</v>
      </c>
      <c r="B11" s="22" t="s">
        <v>24</v>
      </c>
      <c r="C11" s="22" t="s">
        <v>24</v>
      </c>
      <c r="D11" s="23" t="s">
        <v>444</v>
      </c>
      <c r="E11" s="15" t="s">
        <v>445</v>
      </c>
      <c r="F11" s="15"/>
      <c r="G11" s="14"/>
      <c r="H11" s="15" t="s">
        <v>446</v>
      </c>
      <c r="I11" s="14"/>
      <c r="J11" s="24" t="s">
        <v>442</v>
      </c>
      <c r="K11" s="14">
        <v>2</v>
      </c>
      <c r="L11" s="14"/>
      <c r="M11" s="14">
        <v>285</v>
      </c>
      <c r="N11" s="14"/>
      <c r="O11" s="14"/>
      <c r="P11" s="14" t="s">
        <v>366</v>
      </c>
    </row>
    <row r="12" spans="1:17" ht="46.5" x14ac:dyDescent="0.35">
      <c r="A12" s="24" t="s">
        <v>447</v>
      </c>
      <c r="B12" s="22" t="s">
        <v>17</v>
      </c>
      <c r="C12" s="22" t="s">
        <v>226</v>
      </c>
      <c r="D12" s="23" t="s">
        <v>448</v>
      </c>
      <c r="E12" s="15" t="s">
        <v>449</v>
      </c>
      <c r="F12" s="15" t="s">
        <v>450</v>
      </c>
      <c r="G12" s="14"/>
      <c r="H12" s="15" t="s">
        <v>451</v>
      </c>
      <c r="I12" s="14"/>
      <c r="J12" s="24" t="s">
        <v>442</v>
      </c>
      <c r="K12" s="14">
        <v>2</v>
      </c>
      <c r="L12" s="14"/>
      <c r="M12" s="17">
        <v>280</v>
      </c>
      <c r="N12" s="14"/>
      <c r="O12" s="14"/>
      <c r="P12" s="14" t="s">
        <v>366</v>
      </c>
    </row>
    <row r="13" spans="1:17" x14ac:dyDescent="0.35">
      <c r="A13" s="15" t="s">
        <v>452</v>
      </c>
      <c r="B13" s="22" t="s">
        <v>30</v>
      </c>
      <c r="C13" s="22" t="s">
        <v>99</v>
      </c>
      <c r="D13" s="23" t="s">
        <v>453</v>
      </c>
      <c r="E13" s="15" t="s">
        <v>454</v>
      </c>
      <c r="F13" s="15"/>
      <c r="G13" s="14" t="s">
        <v>373</v>
      </c>
      <c r="H13" s="15" t="s">
        <v>455</v>
      </c>
      <c r="I13" s="14"/>
      <c r="J13" s="24" t="s">
        <v>442</v>
      </c>
      <c r="K13" s="14">
        <v>2</v>
      </c>
      <c r="L13" s="14"/>
      <c r="M13" s="17">
        <v>280</v>
      </c>
      <c r="N13" s="14"/>
      <c r="O13" s="14"/>
      <c r="P13" s="14" t="s">
        <v>366</v>
      </c>
    </row>
    <row r="14" spans="1:17" x14ac:dyDescent="0.35">
      <c r="A14" s="15" t="s">
        <v>456</v>
      </c>
      <c r="B14" s="22" t="s">
        <v>17</v>
      </c>
      <c r="C14" s="22" t="s">
        <v>350</v>
      </c>
      <c r="D14" s="23" t="s">
        <v>457</v>
      </c>
      <c r="E14" s="15" t="s">
        <v>458</v>
      </c>
      <c r="F14" s="15"/>
      <c r="G14" s="14"/>
      <c r="H14" s="15" t="s">
        <v>459</v>
      </c>
      <c r="I14" s="14"/>
      <c r="J14" s="25" t="s">
        <v>442</v>
      </c>
      <c r="K14" s="14">
        <v>2</v>
      </c>
      <c r="L14" s="14"/>
      <c r="M14" s="14">
        <v>310</v>
      </c>
      <c r="N14" s="14"/>
      <c r="O14" s="14"/>
      <c r="P14" s="14" t="s">
        <v>366</v>
      </c>
    </row>
    <row r="15" spans="1:17" ht="46.5" x14ac:dyDescent="0.35">
      <c r="A15" s="15" t="s">
        <v>460</v>
      </c>
      <c r="B15" s="22" t="s">
        <v>17</v>
      </c>
      <c r="C15" s="22" t="s">
        <v>348</v>
      </c>
      <c r="D15" s="23" t="s">
        <v>461</v>
      </c>
      <c r="E15" s="15" t="s">
        <v>462</v>
      </c>
      <c r="F15" s="15"/>
      <c r="G15" s="14" t="s">
        <v>373</v>
      </c>
      <c r="H15" s="15" t="s">
        <v>463</v>
      </c>
      <c r="I15" s="14"/>
      <c r="J15" s="17" t="s">
        <v>464</v>
      </c>
      <c r="K15" s="14">
        <v>2</v>
      </c>
      <c r="L15" s="14"/>
      <c r="M15" s="17">
        <v>0</v>
      </c>
      <c r="N15" s="14"/>
      <c r="O15" s="14"/>
      <c r="P15" s="14" t="s">
        <v>366</v>
      </c>
    </row>
    <row r="16" spans="1:17" x14ac:dyDescent="0.35">
      <c r="A16" s="15" t="s">
        <v>465</v>
      </c>
      <c r="B16" s="22" t="s">
        <v>17</v>
      </c>
      <c r="C16" s="22" t="s">
        <v>228</v>
      </c>
      <c r="D16" s="23" t="s">
        <v>466</v>
      </c>
      <c r="E16" s="15" t="s">
        <v>467</v>
      </c>
      <c r="F16" s="15"/>
      <c r="G16" s="14"/>
      <c r="H16" s="15" t="s">
        <v>468</v>
      </c>
      <c r="I16" s="14"/>
      <c r="J16" s="17" t="s">
        <v>469</v>
      </c>
      <c r="K16" s="14">
        <v>2</v>
      </c>
      <c r="L16" s="14"/>
      <c r="M16" s="14">
        <v>400</v>
      </c>
      <c r="N16" s="14"/>
      <c r="O16" s="14"/>
      <c r="P16" s="14" t="s">
        <v>366</v>
      </c>
    </row>
    <row r="17" spans="1:16" x14ac:dyDescent="0.35">
      <c r="A17" s="15" t="s">
        <v>470</v>
      </c>
      <c r="B17" s="22" t="s">
        <v>26</v>
      </c>
      <c r="C17" s="22" t="s">
        <v>127</v>
      </c>
      <c r="D17" s="23" t="s">
        <v>471</v>
      </c>
      <c r="E17" s="15" t="s">
        <v>472</v>
      </c>
      <c r="F17" s="15"/>
      <c r="G17" s="14" t="s">
        <v>373</v>
      </c>
      <c r="H17" s="15" t="s">
        <v>473</v>
      </c>
      <c r="I17" s="14"/>
      <c r="J17" s="15" t="s">
        <v>393</v>
      </c>
      <c r="K17" s="14">
        <v>2</v>
      </c>
      <c r="L17" s="14"/>
      <c r="M17" s="17">
        <v>250</v>
      </c>
      <c r="N17" s="14"/>
      <c r="O17" s="14"/>
      <c r="P17" s="14" t="s">
        <v>366</v>
      </c>
    </row>
    <row r="18" spans="1:16" x14ac:dyDescent="0.35">
      <c r="A18" s="15" t="s">
        <v>474</v>
      </c>
      <c r="B18" s="22" t="s">
        <v>20</v>
      </c>
      <c r="C18" s="22" t="s">
        <v>278</v>
      </c>
      <c r="D18" s="23" t="s">
        <v>475</v>
      </c>
      <c r="E18" s="15" t="s">
        <v>476</v>
      </c>
      <c r="F18" s="15" t="s">
        <v>477</v>
      </c>
      <c r="G18" s="14"/>
      <c r="H18" s="15" t="s">
        <v>478</v>
      </c>
      <c r="I18" s="14"/>
      <c r="J18" s="24" t="s">
        <v>442</v>
      </c>
      <c r="K18" s="14">
        <v>2</v>
      </c>
      <c r="L18" s="14"/>
      <c r="M18" s="17">
        <v>280</v>
      </c>
      <c r="N18" s="14"/>
      <c r="O18" s="14"/>
      <c r="P18" s="14" t="s">
        <v>366</v>
      </c>
    </row>
    <row r="19" spans="1:16" x14ac:dyDescent="0.35">
      <c r="A19" s="15" t="s">
        <v>479</v>
      </c>
      <c r="B19" s="22" t="s">
        <v>22</v>
      </c>
      <c r="C19" s="22" t="s">
        <v>184</v>
      </c>
      <c r="D19" s="23" t="s">
        <v>480</v>
      </c>
      <c r="E19" s="15" t="s">
        <v>481</v>
      </c>
      <c r="F19" s="15"/>
      <c r="G19" s="14" t="s">
        <v>373</v>
      </c>
      <c r="H19" s="15" t="s">
        <v>482</v>
      </c>
      <c r="I19" s="14"/>
      <c r="J19" s="15" t="s">
        <v>483</v>
      </c>
      <c r="K19" s="14">
        <v>2</v>
      </c>
      <c r="L19" s="14"/>
      <c r="M19" s="14">
        <v>315</v>
      </c>
      <c r="N19" s="14"/>
      <c r="O19" s="14"/>
      <c r="P19" s="14" t="s">
        <v>366</v>
      </c>
    </row>
    <row r="20" spans="1:16" ht="46.5" x14ac:dyDescent="0.35">
      <c r="A20" s="15" t="s">
        <v>484</v>
      </c>
      <c r="B20" s="22" t="s">
        <v>37</v>
      </c>
      <c r="C20" s="22" t="s">
        <v>1107</v>
      </c>
      <c r="D20" s="26" t="s">
        <v>485</v>
      </c>
      <c r="E20" s="15" t="s">
        <v>486</v>
      </c>
      <c r="F20" s="15"/>
      <c r="G20" s="14"/>
      <c r="H20" s="15" t="s">
        <v>487</v>
      </c>
      <c r="I20" s="14"/>
      <c r="J20" s="15" t="s">
        <v>483</v>
      </c>
      <c r="K20" s="14">
        <v>2</v>
      </c>
      <c r="L20" s="14"/>
      <c r="M20" s="14">
        <v>285</v>
      </c>
      <c r="N20" s="14"/>
      <c r="O20" s="14"/>
      <c r="P20" s="14" t="s">
        <v>366</v>
      </c>
    </row>
    <row r="21" spans="1:16" x14ac:dyDescent="0.35">
      <c r="A21" s="15" t="s">
        <v>488</v>
      </c>
      <c r="B21" s="22" t="s">
        <v>31</v>
      </c>
      <c r="C21" s="22" t="s">
        <v>31</v>
      </c>
      <c r="D21" s="23" t="s">
        <v>489</v>
      </c>
      <c r="E21" s="15" t="s">
        <v>490</v>
      </c>
      <c r="F21" s="15"/>
      <c r="G21" s="14" t="s">
        <v>373</v>
      </c>
      <c r="H21" s="15" t="s">
        <v>491</v>
      </c>
      <c r="I21" s="14"/>
      <c r="J21" s="24" t="s">
        <v>442</v>
      </c>
      <c r="K21" s="14">
        <v>2</v>
      </c>
      <c r="L21" s="14"/>
      <c r="M21" s="17">
        <v>280</v>
      </c>
      <c r="N21" s="14"/>
      <c r="O21" s="14"/>
      <c r="P21" s="14" t="s">
        <v>366</v>
      </c>
    </row>
    <row r="22" spans="1:16" ht="46.5" x14ac:dyDescent="0.35">
      <c r="A22" s="15" t="s">
        <v>492</v>
      </c>
      <c r="B22" s="22" t="s">
        <v>33</v>
      </c>
      <c r="C22" s="22" t="s">
        <v>85</v>
      </c>
      <c r="D22" s="23" t="s">
        <v>493</v>
      </c>
      <c r="E22" s="15" t="s">
        <v>494</v>
      </c>
      <c r="F22" s="15" t="s">
        <v>495</v>
      </c>
      <c r="G22" s="14"/>
      <c r="H22" s="15" t="s">
        <v>496</v>
      </c>
      <c r="I22" s="14"/>
      <c r="J22" s="24" t="s">
        <v>442</v>
      </c>
      <c r="K22" s="14">
        <v>2</v>
      </c>
      <c r="L22" s="14"/>
      <c r="M22" s="17">
        <v>280</v>
      </c>
      <c r="N22" s="14"/>
      <c r="O22" s="14"/>
      <c r="P22" s="14" t="s">
        <v>366</v>
      </c>
    </row>
    <row r="23" spans="1:16" ht="46.5" x14ac:dyDescent="0.35">
      <c r="A23" s="15" t="s">
        <v>497</v>
      </c>
      <c r="B23" s="22" t="s">
        <v>22</v>
      </c>
      <c r="C23" s="22" t="s">
        <v>167</v>
      </c>
      <c r="D23" s="23" t="s">
        <v>498</v>
      </c>
      <c r="E23" s="15" t="s">
        <v>499</v>
      </c>
      <c r="F23" s="15" t="s">
        <v>500</v>
      </c>
      <c r="G23" s="14" t="s">
        <v>373</v>
      </c>
      <c r="H23" s="15" t="s">
        <v>501</v>
      </c>
      <c r="I23" s="14"/>
      <c r="J23" s="15" t="s">
        <v>373</v>
      </c>
      <c r="K23" s="14">
        <v>2</v>
      </c>
      <c r="L23" s="14"/>
      <c r="M23" s="17">
        <v>310</v>
      </c>
      <c r="N23" s="14"/>
      <c r="O23" s="14"/>
      <c r="P23" s="14" t="s">
        <v>366</v>
      </c>
    </row>
    <row r="24" spans="1:16" x14ac:dyDescent="0.35">
      <c r="A24" s="15" t="s">
        <v>502</v>
      </c>
      <c r="B24" s="22" t="s">
        <v>33</v>
      </c>
      <c r="C24" s="22" t="s">
        <v>85</v>
      </c>
      <c r="D24" s="23" t="s">
        <v>503</v>
      </c>
      <c r="E24" s="15" t="s">
        <v>504</v>
      </c>
      <c r="F24" s="15" t="s">
        <v>505</v>
      </c>
      <c r="G24" s="14"/>
      <c r="H24" s="15" t="s">
        <v>506</v>
      </c>
      <c r="I24" s="14"/>
      <c r="J24" s="17" t="s">
        <v>392</v>
      </c>
      <c r="K24" s="14">
        <v>2</v>
      </c>
      <c r="L24" s="14"/>
      <c r="M24" s="14">
        <v>440</v>
      </c>
      <c r="N24" s="14"/>
      <c r="O24" s="14"/>
      <c r="P24" s="14" t="s">
        <v>366</v>
      </c>
    </row>
    <row r="25" spans="1:16" x14ac:dyDescent="0.35">
      <c r="A25" s="15" t="s">
        <v>507</v>
      </c>
      <c r="B25" s="22" t="s">
        <v>33</v>
      </c>
      <c r="C25" s="22" t="s">
        <v>41</v>
      </c>
      <c r="D25" s="23" t="s">
        <v>508</v>
      </c>
      <c r="E25" s="15" t="s">
        <v>509</v>
      </c>
      <c r="F25" s="15"/>
      <c r="G25" s="14" t="s">
        <v>373</v>
      </c>
      <c r="H25" s="15" t="s">
        <v>510</v>
      </c>
      <c r="I25" s="14"/>
      <c r="J25" s="24" t="s">
        <v>511</v>
      </c>
      <c r="K25" s="14">
        <v>2</v>
      </c>
      <c r="L25" s="14"/>
      <c r="M25" s="17">
        <v>0</v>
      </c>
      <c r="N25" s="14"/>
      <c r="O25" s="14"/>
      <c r="P25" s="14" t="s">
        <v>366</v>
      </c>
    </row>
    <row r="26" spans="1:16" ht="46.5" x14ac:dyDescent="0.35">
      <c r="A26" s="15" t="s">
        <v>512</v>
      </c>
      <c r="B26" s="22" t="s">
        <v>37</v>
      </c>
      <c r="C26" s="22" t="s">
        <v>182</v>
      </c>
      <c r="D26" s="23" t="s">
        <v>513</v>
      </c>
      <c r="E26" s="15" t="s">
        <v>514</v>
      </c>
      <c r="F26" s="15" t="s">
        <v>515</v>
      </c>
      <c r="G26" s="14"/>
      <c r="H26" s="15" t="s">
        <v>516</v>
      </c>
      <c r="I26" s="14"/>
      <c r="J26" s="17" t="s">
        <v>390</v>
      </c>
      <c r="K26" s="14">
        <v>2</v>
      </c>
      <c r="L26" s="14"/>
      <c r="M26" s="14">
        <v>240</v>
      </c>
      <c r="N26" s="14"/>
      <c r="O26" s="14"/>
      <c r="P26" s="14" t="s">
        <v>366</v>
      </c>
    </row>
    <row r="27" spans="1:16" ht="46.5" x14ac:dyDescent="0.35">
      <c r="A27" s="15" t="s">
        <v>517</v>
      </c>
      <c r="B27" s="22" t="s">
        <v>22</v>
      </c>
      <c r="C27" s="22" t="s">
        <v>93</v>
      </c>
      <c r="D27" s="23" t="s">
        <v>518</v>
      </c>
      <c r="E27" s="15" t="s">
        <v>519</v>
      </c>
      <c r="F27" s="15" t="s">
        <v>520</v>
      </c>
      <c r="G27" s="14" t="s">
        <v>373</v>
      </c>
      <c r="H27" s="15" t="s">
        <v>521</v>
      </c>
      <c r="I27" s="14"/>
      <c r="J27" s="24" t="s">
        <v>442</v>
      </c>
      <c r="K27" s="14">
        <v>2</v>
      </c>
      <c r="L27" s="14"/>
      <c r="M27" s="17">
        <v>280</v>
      </c>
      <c r="N27" s="14"/>
      <c r="O27" s="14"/>
      <c r="P27" s="14" t="s">
        <v>366</v>
      </c>
    </row>
    <row r="28" spans="1:16" x14ac:dyDescent="0.35">
      <c r="A28" s="15" t="s">
        <v>522</v>
      </c>
      <c r="B28" s="22" t="s">
        <v>17</v>
      </c>
      <c r="C28" s="22" t="s">
        <v>338</v>
      </c>
      <c r="D28" s="23" t="s">
        <v>523</v>
      </c>
      <c r="E28" s="15" t="s">
        <v>524</v>
      </c>
      <c r="F28" s="15" t="s">
        <v>525</v>
      </c>
      <c r="G28" s="14" t="s">
        <v>373</v>
      </c>
      <c r="H28" s="15" t="s">
        <v>526</v>
      </c>
      <c r="I28" s="14"/>
      <c r="J28" s="24" t="s">
        <v>527</v>
      </c>
      <c r="K28" s="14">
        <v>2</v>
      </c>
      <c r="L28" s="14"/>
      <c r="M28" s="17">
        <v>250</v>
      </c>
      <c r="N28" s="14"/>
      <c r="O28" s="14"/>
      <c r="P28" s="14" t="s">
        <v>366</v>
      </c>
    </row>
    <row r="29" spans="1:16" x14ac:dyDescent="0.35">
      <c r="A29" s="15" t="s">
        <v>528</v>
      </c>
      <c r="B29" s="22" t="s">
        <v>33</v>
      </c>
      <c r="C29" s="22" t="s">
        <v>85</v>
      </c>
      <c r="D29" s="23" t="s">
        <v>529</v>
      </c>
      <c r="E29" s="15" t="s">
        <v>530</v>
      </c>
      <c r="F29" s="15" t="s">
        <v>531</v>
      </c>
      <c r="G29" s="14" t="s">
        <v>373</v>
      </c>
      <c r="H29" s="15" t="s">
        <v>532</v>
      </c>
      <c r="I29" s="14"/>
      <c r="J29" s="24" t="s">
        <v>442</v>
      </c>
      <c r="K29" s="14">
        <v>2</v>
      </c>
      <c r="L29" s="14"/>
      <c r="M29" s="17">
        <v>280</v>
      </c>
      <c r="N29" s="14"/>
      <c r="O29" s="14"/>
      <c r="P29" s="14" t="s">
        <v>366</v>
      </c>
    </row>
    <row r="30" spans="1:16" x14ac:dyDescent="0.35">
      <c r="A30" s="15" t="s">
        <v>533</v>
      </c>
      <c r="B30" s="22" t="s">
        <v>20</v>
      </c>
      <c r="C30" s="22" t="s">
        <v>300</v>
      </c>
      <c r="D30" s="23" t="s">
        <v>534</v>
      </c>
      <c r="E30" s="15" t="s">
        <v>535</v>
      </c>
      <c r="F30" s="15"/>
      <c r="G30" s="14"/>
      <c r="H30" s="15" t="s">
        <v>536</v>
      </c>
      <c r="I30" s="14"/>
      <c r="J30" s="15" t="s">
        <v>393</v>
      </c>
      <c r="K30" s="14">
        <v>2</v>
      </c>
      <c r="L30" s="14"/>
      <c r="M30" s="14">
        <v>280</v>
      </c>
      <c r="N30" s="14"/>
      <c r="O30" s="14"/>
      <c r="P30" s="14" t="s">
        <v>366</v>
      </c>
    </row>
    <row r="31" spans="1:16" x14ac:dyDescent="0.35">
      <c r="A31" s="15" t="s">
        <v>537</v>
      </c>
      <c r="B31" s="22" t="s">
        <v>1101</v>
      </c>
      <c r="C31" s="22" t="s">
        <v>260</v>
      </c>
      <c r="D31" s="23" t="s">
        <v>538</v>
      </c>
      <c r="E31" s="15" t="s">
        <v>539</v>
      </c>
      <c r="F31" s="15"/>
      <c r="G31" s="14" t="s">
        <v>373</v>
      </c>
      <c r="H31" s="15" t="s">
        <v>540</v>
      </c>
      <c r="I31" s="14"/>
      <c r="J31" s="15" t="s">
        <v>541</v>
      </c>
      <c r="K31" s="14">
        <v>2</v>
      </c>
      <c r="L31" s="14"/>
      <c r="M31" s="17">
        <v>450</v>
      </c>
      <c r="N31" s="14"/>
      <c r="O31" s="14"/>
      <c r="P31" s="14" t="s">
        <v>366</v>
      </c>
    </row>
    <row r="32" spans="1:16" x14ac:dyDescent="0.35">
      <c r="A32" s="15" t="s">
        <v>542</v>
      </c>
      <c r="B32" s="22" t="s">
        <v>1101</v>
      </c>
      <c r="C32" s="22" t="s">
        <v>191</v>
      </c>
      <c r="D32" s="23" t="s">
        <v>543</v>
      </c>
      <c r="E32" s="15" t="s">
        <v>544</v>
      </c>
      <c r="F32" s="15"/>
      <c r="G32" s="14"/>
      <c r="H32" s="15" t="s">
        <v>545</v>
      </c>
      <c r="I32" s="14"/>
      <c r="J32" s="15" t="s">
        <v>546</v>
      </c>
      <c r="K32" s="14">
        <v>2</v>
      </c>
      <c r="L32" s="14"/>
      <c r="M32" s="14">
        <f>450+370</f>
        <v>820</v>
      </c>
      <c r="N32" s="14"/>
      <c r="O32" s="14"/>
      <c r="P32" s="14" t="s">
        <v>366</v>
      </c>
    </row>
    <row r="33" spans="1:16" x14ac:dyDescent="0.35">
      <c r="A33" s="15" t="s">
        <v>547</v>
      </c>
      <c r="B33" s="22" t="s">
        <v>17</v>
      </c>
      <c r="C33" s="22" t="s">
        <v>226</v>
      </c>
      <c r="D33" s="23" t="s">
        <v>548</v>
      </c>
      <c r="E33" s="15" t="s">
        <v>549</v>
      </c>
      <c r="F33" s="15"/>
      <c r="G33" s="14" t="s">
        <v>373</v>
      </c>
      <c r="H33" s="15" t="s">
        <v>550</v>
      </c>
      <c r="I33" s="14"/>
      <c r="J33" s="15" t="s">
        <v>541</v>
      </c>
      <c r="K33" s="14">
        <v>2</v>
      </c>
      <c r="L33" s="14"/>
      <c r="M33" s="17">
        <v>370</v>
      </c>
      <c r="N33" s="14"/>
      <c r="O33" s="14"/>
      <c r="P33" s="14" t="s">
        <v>366</v>
      </c>
    </row>
    <row r="34" spans="1:16" ht="46.5" x14ac:dyDescent="0.35">
      <c r="A34" s="15" t="s">
        <v>551</v>
      </c>
      <c r="B34" s="22" t="s">
        <v>26</v>
      </c>
      <c r="C34" s="22" t="s">
        <v>169</v>
      </c>
      <c r="D34" s="23" t="s">
        <v>552</v>
      </c>
      <c r="E34" s="15" t="s">
        <v>553</v>
      </c>
      <c r="F34" s="15"/>
      <c r="G34" s="14"/>
      <c r="H34" s="15" t="s">
        <v>554</v>
      </c>
      <c r="I34" s="14"/>
      <c r="J34" s="15" t="s">
        <v>541</v>
      </c>
      <c r="K34" s="14">
        <v>2</v>
      </c>
      <c r="L34" s="14"/>
      <c r="M34" s="14">
        <v>370</v>
      </c>
      <c r="N34" s="14"/>
      <c r="O34" s="14"/>
      <c r="P34" s="14" t="s">
        <v>366</v>
      </c>
    </row>
    <row r="35" spans="1:16" x14ac:dyDescent="0.35">
      <c r="A35" s="15" t="s">
        <v>555</v>
      </c>
      <c r="B35" s="22"/>
      <c r="C35" s="22" t="s">
        <v>1105</v>
      </c>
      <c r="D35" s="23" t="s">
        <v>556</v>
      </c>
      <c r="E35" s="15" t="s">
        <v>557</v>
      </c>
      <c r="F35" s="15"/>
      <c r="G35" s="14" t="s">
        <v>373</v>
      </c>
      <c r="H35" s="15" t="s">
        <v>558</v>
      </c>
      <c r="I35" s="14"/>
      <c r="J35" s="15" t="s">
        <v>541</v>
      </c>
      <c r="K35" s="14">
        <v>2</v>
      </c>
      <c r="L35" s="14"/>
      <c r="M35" s="14">
        <v>370</v>
      </c>
      <c r="N35" s="14"/>
      <c r="O35" s="14"/>
      <c r="P35" s="14" t="s">
        <v>366</v>
      </c>
    </row>
    <row r="36" spans="1:16" x14ac:dyDescent="0.35">
      <c r="A36" s="15" t="s">
        <v>559</v>
      </c>
      <c r="B36" s="22" t="s">
        <v>17</v>
      </c>
      <c r="C36" s="22" t="s">
        <v>357</v>
      </c>
      <c r="D36" s="23" t="s">
        <v>560</v>
      </c>
      <c r="E36" s="15" t="s">
        <v>561</v>
      </c>
      <c r="F36" s="15"/>
      <c r="G36" s="14"/>
      <c r="H36" s="15" t="s">
        <v>562</v>
      </c>
      <c r="I36" s="14"/>
      <c r="J36" s="15" t="s">
        <v>541</v>
      </c>
      <c r="K36" s="14">
        <v>2</v>
      </c>
      <c r="L36" s="14"/>
      <c r="M36" s="14">
        <v>370</v>
      </c>
      <c r="N36" s="14"/>
      <c r="O36" s="14"/>
      <c r="P36" s="14" t="s">
        <v>366</v>
      </c>
    </row>
    <row r="37" spans="1:16" x14ac:dyDescent="0.35">
      <c r="A37" s="15" t="s">
        <v>563</v>
      </c>
      <c r="B37" s="22" t="s">
        <v>17</v>
      </c>
      <c r="C37" s="22" t="s">
        <v>226</v>
      </c>
      <c r="D37" s="23" t="s">
        <v>564</v>
      </c>
      <c r="E37" s="15" t="s">
        <v>565</v>
      </c>
      <c r="F37" s="15"/>
      <c r="G37" s="14"/>
      <c r="H37" s="15" t="s">
        <v>566</v>
      </c>
      <c r="I37" s="14"/>
      <c r="J37" s="15" t="s">
        <v>567</v>
      </c>
      <c r="K37" s="14">
        <v>2</v>
      </c>
      <c r="L37" s="14"/>
      <c r="M37" s="14">
        <v>370</v>
      </c>
      <c r="N37" s="14"/>
      <c r="O37" s="14"/>
      <c r="P37" s="14" t="s">
        <v>366</v>
      </c>
    </row>
    <row r="38" spans="1:16" x14ac:dyDescent="0.35">
      <c r="A38" s="15" t="s">
        <v>568</v>
      </c>
      <c r="B38" s="22" t="s">
        <v>18</v>
      </c>
      <c r="C38" s="22" t="s">
        <v>351</v>
      </c>
      <c r="D38" s="23" t="s">
        <v>569</v>
      </c>
      <c r="E38" s="15" t="s">
        <v>570</v>
      </c>
      <c r="F38" s="15"/>
      <c r="G38" s="14" t="s">
        <v>373</v>
      </c>
      <c r="H38" s="15" t="s">
        <v>571</v>
      </c>
      <c r="I38" s="14"/>
      <c r="J38" s="15" t="s">
        <v>546</v>
      </c>
      <c r="K38" s="14">
        <v>2</v>
      </c>
      <c r="L38" s="14"/>
      <c r="M38" s="17">
        <v>820</v>
      </c>
      <c r="N38" s="14"/>
      <c r="O38" s="14"/>
      <c r="P38" s="14" t="s">
        <v>366</v>
      </c>
    </row>
    <row r="39" spans="1:16" x14ac:dyDescent="0.35">
      <c r="A39" s="15" t="s">
        <v>572</v>
      </c>
      <c r="B39" s="22" t="s">
        <v>22</v>
      </c>
      <c r="C39" s="22" t="s">
        <v>184</v>
      </c>
      <c r="D39" s="23" t="s">
        <v>573</v>
      </c>
      <c r="E39" s="15" t="s">
        <v>574</v>
      </c>
      <c r="F39" s="15"/>
      <c r="G39" s="14"/>
      <c r="H39" s="15" t="s">
        <v>575</v>
      </c>
      <c r="I39" s="14"/>
      <c r="J39" s="15" t="s">
        <v>541</v>
      </c>
      <c r="K39" s="14">
        <v>2</v>
      </c>
      <c r="L39" s="14"/>
      <c r="M39" s="14">
        <v>370</v>
      </c>
      <c r="N39" s="14"/>
      <c r="O39" s="14"/>
      <c r="P39" s="14" t="s">
        <v>366</v>
      </c>
    </row>
    <row r="40" spans="1:16" ht="46.5" x14ac:dyDescent="0.35">
      <c r="A40" s="15" t="s">
        <v>576</v>
      </c>
      <c r="B40" s="22" t="s">
        <v>17</v>
      </c>
      <c r="C40" s="22" t="s">
        <v>348</v>
      </c>
      <c r="D40" s="23" t="s">
        <v>577</v>
      </c>
      <c r="E40" s="15" t="s">
        <v>578</v>
      </c>
      <c r="F40" s="15"/>
      <c r="G40" s="14" t="s">
        <v>373</v>
      </c>
      <c r="H40" s="15" t="s">
        <v>579</v>
      </c>
      <c r="I40" s="14"/>
      <c r="J40" s="15" t="s">
        <v>546</v>
      </c>
      <c r="K40" s="14">
        <v>2</v>
      </c>
      <c r="L40" s="14"/>
      <c r="M40" s="17">
        <v>800</v>
      </c>
      <c r="N40" s="14"/>
      <c r="O40" s="14"/>
      <c r="P40" s="14" t="s">
        <v>366</v>
      </c>
    </row>
    <row r="41" spans="1:16" x14ac:dyDescent="0.35">
      <c r="A41" s="15" t="s">
        <v>580</v>
      </c>
      <c r="B41" s="22" t="s">
        <v>17</v>
      </c>
      <c r="C41" s="22" t="s">
        <v>255</v>
      </c>
      <c r="D41" s="23" t="s">
        <v>581</v>
      </c>
      <c r="E41" s="15" t="s">
        <v>582</v>
      </c>
      <c r="F41" s="15"/>
      <c r="G41" s="14"/>
      <c r="H41" s="15" t="s">
        <v>583</v>
      </c>
      <c r="I41" s="14"/>
      <c r="J41" s="15" t="s">
        <v>584</v>
      </c>
      <c r="K41" s="14">
        <v>2</v>
      </c>
      <c r="L41" s="14"/>
      <c r="M41" s="14">
        <v>1480</v>
      </c>
      <c r="N41" s="14"/>
      <c r="O41" s="14"/>
      <c r="P41" s="14" t="s">
        <v>366</v>
      </c>
    </row>
    <row r="42" spans="1:16" ht="69.75" x14ac:dyDescent="0.35">
      <c r="A42" s="15" t="s">
        <v>585</v>
      </c>
      <c r="B42" s="22" t="s">
        <v>26</v>
      </c>
      <c r="C42" s="22" t="s">
        <v>187</v>
      </c>
      <c r="D42" s="23" t="s">
        <v>586</v>
      </c>
      <c r="E42" s="15" t="s">
        <v>587</v>
      </c>
      <c r="F42" s="15"/>
      <c r="G42" s="14" t="s">
        <v>373</v>
      </c>
      <c r="H42" s="15" t="s">
        <v>588</v>
      </c>
      <c r="I42" s="14"/>
      <c r="J42" s="15" t="s">
        <v>541</v>
      </c>
      <c r="K42" s="14">
        <v>2</v>
      </c>
      <c r="L42" s="14"/>
      <c r="M42" s="17">
        <v>820</v>
      </c>
      <c r="N42" s="14"/>
      <c r="O42" s="14"/>
      <c r="P42" s="14" t="s">
        <v>366</v>
      </c>
    </row>
    <row r="43" spans="1:16" x14ac:dyDescent="0.35">
      <c r="A43" s="15" t="s">
        <v>589</v>
      </c>
      <c r="B43" s="22" t="s">
        <v>18</v>
      </c>
      <c r="C43" s="22" t="s">
        <v>219</v>
      </c>
      <c r="D43" s="23" t="s">
        <v>590</v>
      </c>
      <c r="E43" s="15" t="s">
        <v>591</v>
      </c>
      <c r="F43" s="15"/>
      <c r="G43" s="14"/>
      <c r="H43" s="15" t="s">
        <v>592</v>
      </c>
      <c r="I43" s="14"/>
      <c r="J43" s="15" t="s">
        <v>541</v>
      </c>
      <c r="K43" s="14">
        <v>2</v>
      </c>
      <c r="L43" s="14"/>
      <c r="M43" s="14">
        <v>450</v>
      </c>
      <c r="N43" s="14"/>
      <c r="O43" s="14"/>
      <c r="P43" s="14" t="s">
        <v>366</v>
      </c>
    </row>
    <row r="44" spans="1:16" ht="69.75" x14ac:dyDescent="0.35">
      <c r="A44" s="15" t="s">
        <v>593</v>
      </c>
      <c r="B44" s="22" t="s">
        <v>18</v>
      </c>
      <c r="C44" s="22" t="s">
        <v>16</v>
      </c>
      <c r="D44" s="23" t="s">
        <v>594</v>
      </c>
      <c r="E44" s="15" t="s">
        <v>595</v>
      </c>
      <c r="F44" s="15"/>
      <c r="G44" s="14"/>
      <c r="H44" s="15" t="s">
        <v>596</v>
      </c>
      <c r="I44" s="14"/>
      <c r="J44" s="15" t="s">
        <v>597</v>
      </c>
      <c r="K44" s="14">
        <v>2</v>
      </c>
      <c r="L44" s="14"/>
      <c r="M44" s="14">
        <v>370</v>
      </c>
      <c r="N44" s="14"/>
      <c r="O44" s="14"/>
      <c r="P44" s="14" t="s">
        <v>366</v>
      </c>
    </row>
    <row r="45" spans="1:16" x14ac:dyDescent="0.35">
      <c r="A45" s="15" t="s">
        <v>598</v>
      </c>
      <c r="B45" s="22" t="s">
        <v>18</v>
      </c>
      <c r="C45" s="22" t="s">
        <v>327</v>
      </c>
      <c r="D45" s="23" t="s">
        <v>599</v>
      </c>
      <c r="E45" s="15" t="s">
        <v>600</v>
      </c>
      <c r="F45" s="15"/>
      <c r="G45" s="14" t="s">
        <v>373</v>
      </c>
      <c r="H45" s="15" t="s">
        <v>601</v>
      </c>
      <c r="I45" s="14"/>
      <c r="J45" s="15" t="s">
        <v>541</v>
      </c>
      <c r="K45" s="14">
        <v>2</v>
      </c>
      <c r="L45" s="14"/>
      <c r="M45" s="17">
        <v>450</v>
      </c>
      <c r="N45" s="14"/>
      <c r="O45" s="14"/>
      <c r="P45" s="14" t="s">
        <v>366</v>
      </c>
    </row>
    <row r="46" spans="1:16" x14ac:dyDescent="0.35">
      <c r="A46" s="15" t="s">
        <v>602</v>
      </c>
      <c r="B46" s="22" t="s">
        <v>17</v>
      </c>
      <c r="C46" s="22" t="s">
        <v>338</v>
      </c>
      <c r="D46" s="23" t="s">
        <v>603</v>
      </c>
      <c r="E46" s="15" t="s">
        <v>604</v>
      </c>
      <c r="F46" s="15"/>
      <c r="G46" s="14" t="s">
        <v>373</v>
      </c>
      <c r="H46" s="15" t="s">
        <v>605</v>
      </c>
      <c r="I46" s="14"/>
      <c r="J46" s="15" t="s">
        <v>606</v>
      </c>
      <c r="K46" s="14">
        <v>2</v>
      </c>
      <c r="L46" s="14"/>
      <c r="M46" s="17">
        <v>370</v>
      </c>
      <c r="N46" s="14"/>
      <c r="O46" s="14"/>
      <c r="P46" s="14" t="s">
        <v>366</v>
      </c>
    </row>
    <row r="47" spans="1:16" x14ac:dyDescent="0.35">
      <c r="A47" s="15" t="s">
        <v>551</v>
      </c>
      <c r="B47" s="22" t="s">
        <v>18</v>
      </c>
      <c r="C47" s="22" t="s">
        <v>16</v>
      </c>
      <c r="D47" s="23" t="s">
        <v>607</v>
      </c>
      <c r="E47" s="15" t="s">
        <v>608</v>
      </c>
      <c r="F47" s="15"/>
      <c r="G47" s="14"/>
      <c r="H47" s="15" t="s">
        <v>609</v>
      </c>
      <c r="I47" s="14"/>
      <c r="J47" s="15" t="s">
        <v>541</v>
      </c>
      <c r="K47" s="14">
        <v>2</v>
      </c>
      <c r="L47" s="14"/>
      <c r="M47" s="14">
        <v>450</v>
      </c>
      <c r="N47" s="14"/>
      <c r="O47" s="14"/>
      <c r="P47" s="14" t="s">
        <v>366</v>
      </c>
    </row>
    <row r="48" spans="1:16" x14ac:dyDescent="0.35">
      <c r="A48" s="15" t="s">
        <v>610</v>
      </c>
      <c r="B48" s="22" t="s">
        <v>18</v>
      </c>
      <c r="C48" s="22" t="s">
        <v>352</v>
      </c>
      <c r="D48" s="23" t="s">
        <v>611</v>
      </c>
      <c r="E48" s="15" t="s">
        <v>612</v>
      </c>
      <c r="F48" s="15"/>
      <c r="G48" s="14" t="s">
        <v>373</v>
      </c>
      <c r="H48" s="15" t="s">
        <v>613</v>
      </c>
      <c r="I48" s="14"/>
      <c r="J48" s="15" t="s">
        <v>606</v>
      </c>
      <c r="K48" s="14">
        <v>2</v>
      </c>
      <c r="L48" s="14"/>
      <c r="M48" s="17">
        <v>370</v>
      </c>
      <c r="N48" s="14"/>
      <c r="O48" s="14"/>
      <c r="P48" s="14" t="s">
        <v>366</v>
      </c>
    </row>
    <row r="49" spans="1:16" x14ac:dyDescent="0.35">
      <c r="A49" s="15" t="s">
        <v>614</v>
      </c>
      <c r="B49" s="22" t="s">
        <v>17</v>
      </c>
      <c r="C49" s="22" t="s">
        <v>255</v>
      </c>
      <c r="D49" s="23" t="s">
        <v>615</v>
      </c>
      <c r="E49" s="15" t="s">
        <v>616</v>
      </c>
      <c r="F49" s="15"/>
      <c r="G49" s="14"/>
      <c r="H49" s="15" t="s">
        <v>617</v>
      </c>
      <c r="I49" s="14"/>
      <c r="J49" s="15" t="s">
        <v>541</v>
      </c>
      <c r="K49" s="14">
        <v>2</v>
      </c>
      <c r="L49" s="14"/>
      <c r="M49" s="14">
        <v>370</v>
      </c>
      <c r="N49" s="14"/>
      <c r="O49" s="14"/>
      <c r="P49" s="14" t="s">
        <v>366</v>
      </c>
    </row>
    <row r="50" spans="1:16" ht="46.5" x14ac:dyDescent="0.35">
      <c r="A50" s="15" t="s">
        <v>618</v>
      </c>
      <c r="B50" s="22" t="s">
        <v>18</v>
      </c>
      <c r="C50" s="22" t="s">
        <v>351</v>
      </c>
      <c r="D50" s="23" t="s">
        <v>619</v>
      </c>
      <c r="E50" s="15" t="s">
        <v>620</v>
      </c>
      <c r="F50" s="15"/>
      <c r="G50" s="14"/>
      <c r="H50" s="15" t="s">
        <v>621</v>
      </c>
      <c r="I50" s="15" t="s">
        <v>622</v>
      </c>
      <c r="J50" s="15" t="s">
        <v>623</v>
      </c>
      <c r="K50" s="14">
        <v>2</v>
      </c>
      <c r="L50" s="14"/>
      <c r="M50" s="14">
        <v>440</v>
      </c>
      <c r="N50" s="14"/>
      <c r="O50" s="14"/>
      <c r="P50" s="14" t="s">
        <v>366</v>
      </c>
    </row>
    <row r="51" spans="1:16" x14ac:dyDescent="0.35">
      <c r="A51" s="15" t="s">
        <v>624</v>
      </c>
      <c r="B51" s="22" t="s">
        <v>26</v>
      </c>
      <c r="C51" s="22" t="s">
        <v>169</v>
      </c>
      <c r="D51" s="23" t="s">
        <v>625</v>
      </c>
      <c r="E51" s="15" t="s">
        <v>626</v>
      </c>
      <c r="F51" s="15"/>
      <c r="G51" s="14" t="s">
        <v>373</v>
      </c>
      <c r="H51" s="15" t="s">
        <v>622</v>
      </c>
      <c r="I51" s="15" t="s">
        <v>622</v>
      </c>
      <c r="J51" s="15" t="s">
        <v>627</v>
      </c>
      <c r="K51" s="14">
        <v>2</v>
      </c>
      <c r="L51" s="14"/>
      <c r="M51" s="17">
        <v>200</v>
      </c>
      <c r="N51" s="14"/>
      <c r="O51" s="14"/>
      <c r="P51" s="14" t="s">
        <v>366</v>
      </c>
    </row>
    <row r="52" spans="1:16" x14ac:dyDescent="0.35">
      <c r="A52" s="15" t="s">
        <v>628</v>
      </c>
      <c r="B52" s="22" t="s">
        <v>33</v>
      </c>
      <c r="C52" s="22" t="s">
        <v>85</v>
      </c>
      <c r="D52" s="23" t="s">
        <v>629</v>
      </c>
      <c r="E52" s="15" t="s">
        <v>630</v>
      </c>
      <c r="F52" s="15"/>
      <c r="G52" s="14"/>
      <c r="H52" s="15" t="s">
        <v>631</v>
      </c>
      <c r="I52" s="14"/>
      <c r="J52" s="15" t="s">
        <v>632</v>
      </c>
      <c r="K52" s="14">
        <v>2</v>
      </c>
      <c r="L52" s="14"/>
      <c r="M52" s="14">
        <v>250</v>
      </c>
      <c r="N52" s="14"/>
      <c r="O52" s="14"/>
      <c r="P52" s="14" t="s">
        <v>366</v>
      </c>
    </row>
    <row r="53" spans="1:16" x14ac:dyDescent="0.35">
      <c r="A53" s="15" t="s">
        <v>633</v>
      </c>
      <c r="B53" s="22" t="s">
        <v>37</v>
      </c>
      <c r="C53" s="22" t="s">
        <v>1107</v>
      </c>
      <c r="D53" s="23" t="s">
        <v>634</v>
      </c>
      <c r="E53" s="15" t="s">
        <v>635</v>
      </c>
      <c r="F53" s="15" t="s">
        <v>636</v>
      </c>
      <c r="G53" s="14" t="s">
        <v>373</v>
      </c>
      <c r="H53" s="15" t="s">
        <v>637</v>
      </c>
      <c r="I53" s="14"/>
      <c r="J53" s="15" t="s">
        <v>638</v>
      </c>
      <c r="K53" s="14">
        <v>2</v>
      </c>
      <c r="L53" s="14"/>
      <c r="M53" s="17">
        <v>430</v>
      </c>
      <c r="N53" s="14"/>
      <c r="O53" s="14"/>
      <c r="P53" s="14" t="s">
        <v>366</v>
      </c>
    </row>
    <row r="54" spans="1:16" x14ac:dyDescent="0.35">
      <c r="A54" s="15" t="s">
        <v>639</v>
      </c>
      <c r="B54" s="22" t="s">
        <v>26</v>
      </c>
      <c r="C54" s="22" t="s">
        <v>187</v>
      </c>
      <c r="D54" s="23" t="s">
        <v>640</v>
      </c>
      <c r="E54" s="15" t="s">
        <v>641</v>
      </c>
      <c r="F54" s="15"/>
      <c r="G54" s="14"/>
      <c r="H54" s="15" t="s">
        <v>642</v>
      </c>
      <c r="I54" s="14"/>
      <c r="J54" s="15" t="s">
        <v>483</v>
      </c>
      <c r="K54" s="14">
        <v>2</v>
      </c>
      <c r="L54" s="14"/>
      <c r="M54" s="14">
        <v>250</v>
      </c>
      <c r="N54" s="14"/>
      <c r="O54" s="14"/>
      <c r="P54" s="14" t="s">
        <v>366</v>
      </c>
    </row>
    <row r="55" spans="1:16" x14ac:dyDescent="0.35">
      <c r="A55" s="15" t="s">
        <v>643</v>
      </c>
      <c r="B55" s="22" t="s">
        <v>18</v>
      </c>
      <c r="C55" s="22" t="s">
        <v>16</v>
      </c>
      <c r="D55" s="23" t="s">
        <v>644</v>
      </c>
      <c r="E55" s="15" t="s">
        <v>645</v>
      </c>
      <c r="F55" s="15"/>
      <c r="G55" s="14" t="s">
        <v>373</v>
      </c>
      <c r="H55" s="15" t="s">
        <v>646</v>
      </c>
      <c r="I55" s="14"/>
      <c r="J55" s="15" t="s">
        <v>647</v>
      </c>
      <c r="K55" s="14">
        <v>2</v>
      </c>
      <c r="L55" s="14"/>
      <c r="M55" s="17">
        <v>430</v>
      </c>
      <c r="N55" s="14"/>
      <c r="O55" s="14"/>
      <c r="P55" s="14" t="s">
        <v>366</v>
      </c>
    </row>
    <row r="56" spans="1:16" x14ac:dyDescent="0.35">
      <c r="A56" s="15" t="s">
        <v>648</v>
      </c>
      <c r="B56" s="22" t="s">
        <v>1101</v>
      </c>
      <c r="C56" s="22" t="s">
        <v>261</v>
      </c>
      <c r="D56" s="23" t="s">
        <v>649</v>
      </c>
      <c r="E56" s="15" t="s">
        <v>650</v>
      </c>
      <c r="F56" s="15"/>
      <c r="G56" s="14"/>
      <c r="H56" s="15" t="s">
        <v>651</v>
      </c>
      <c r="I56" s="14"/>
      <c r="J56" s="15" t="s">
        <v>541</v>
      </c>
      <c r="K56" s="14">
        <v>2</v>
      </c>
      <c r="L56" s="14"/>
      <c r="M56" s="14">
        <v>370</v>
      </c>
      <c r="N56" s="14"/>
      <c r="O56" s="14"/>
      <c r="P56" s="14" t="s">
        <v>366</v>
      </c>
    </row>
    <row r="57" spans="1:16" x14ac:dyDescent="0.35">
      <c r="A57" s="15" t="s">
        <v>652</v>
      </c>
      <c r="B57" s="22"/>
      <c r="C57" s="22" t="s">
        <v>213</v>
      </c>
      <c r="D57" s="23" t="s">
        <v>653</v>
      </c>
      <c r="E57" s="15" t="s">
        <v>654</v>
      </c>
      <c r="F57" s="15"/>
      <c r="G57" s="14"/>
      <c r="H57" s="15" t="s">
        <v>655</v>
      </c>
      <c r="I57" s="14"/>
      <c r="J57" s="15" t="s">
        <v>656</v>
      </c>
      <c r="K57" s="14">
        <v>2</v>
      </c>
      <c r="L57" s="14"/>
      <c r="M57" s="14">
        <v>740</v>
      </c>
      <c r="N57" s="14"/>
      <c r="O57" s="14"/>
      <c r="P57" s="14" t="s">
        <v>366</v>
      </c>
    </row>
    <row r="58" spans="1:16" x14ac:dyDescent="0.35">
      <c r="A58" s="15" t="s">
        <v>657</v>
      </c>
      <c r="B58" s="22" t="s">
        <v>17</v>
      </c>
      <c r="C58" s="22" t="s">
        <v>356</v>
      </c>
      <c r="D58" s="23" t="s">
        <v>658</v>
      </c>
      <c r="E58" s="15" t="s">
        <v>659</v>
      </c>
      <c r="F58" s="15"/>
      <c r="G58" s="14" t="s">
        <v>373</v>
      </c>
      <c r="H58" s="15" t="s">
        <v>660</v>
      </c>
      <c r="I58" s="14"/>
      <c r="J58" s="15" t="s">
        <v>541</v>
      </c>
      <c r="K58" s="14">
        <v>2</v>
      </c>
      <c r="L58" s="14"/>
      <c r="M58" s="17">
        <v>370</v>
      </c>
      <c r="N58" s="14"/>
      <c r="O58" s="14"/>
      <c r="P58" s="14" t="s">
        <v>366</v>
      </c>
    </row>
    <row r="59" spans="1:16" ht="46.5" x14ac:dyDescent="0.35">
      <c r="A59" s="15" t="s">
        <v>661</v>
      </c>
      <c r="B59" s="22" t="s">
        <v>23</v>
      </c>
      <c r="C59" s="22" t="s">
        <v>23</v>
      </c>
      <c r="D59" s="23" t="s">
        <v>662</v>
      </c>
      <c r="E59" s="15" t="s">
        <v>663</v>
      </c>
      <c r="F59" s="15"/>
      <c r="G59" s="14"/>
      <c r="H59" s="15" t="s">
        <v>664</v>
      </c>
      <c r="I59" s="14"/>
      <c r="J59" s="15" t="s">
        <v>606</v>
      </c>
      <c r="K59" s="14">
        <v>2</v>
      </c>
      <c r="L59" s="14"/>
      <c r="M59" s="14">
        <v>450</v>
      </c>
      <c r="N59" s="14"/>
      <c r="O59" s="14"/>
      <c r="P59" s="14" t="s">
        <v>366</v>
      </c>
    </row>
    <row r="60" spans="1:16" x14ac:dyDescent="0.35">
      <c r="A60" s="15" t="s">
        <v>665</v>
      </c>
      <c r="B60" s="22" t="s">
        <v>17</v>
      </c>
      <c r="C60" s="22" t="s">
        <v>356</v>
      </c>
      <c r="D60" s="23" t="s">
        <v>666</v>
      </c>
      <c r="E60" s="15" t="s">
        <v>667</v>
      </c>
      <c r="F60" s="15"/>
      <c r="G60" s="14" t="s">
        <v>373</v>
      </c>
      <c r="H60" s="15" t="s">
        <v>668</v>
      </c>
      <c r="I60" s="14"/>
      <c r="J60" s="15" t="s">
        <v>541</v>
      </c>
      <c r="K60" s="14">
        <v>2</v>
      </c>
      <c r="L60" s="14"/>
      <c r="M60" s="17">
        <v>450</v>
      </c>
      <c r="N60" s="14"/>
      <c r="O60" s="14"/>
      <c r="P60" s="14" t="s">
        <v>366</v>
      </c>
    </row>
    <row r="61" spans="1:16" x14ac:dyDescent="0.35">
      <c r="A61" s="15" t="s">
        <v>669</v>
      </c>
      <c r="B61" s="22" t="s">
        <v>1101</v>
      </c>
      <c r="C61" s="22" t="s">
        <v>191</v>
      </c>
      <c r="D61" s="23" t="s">
        <v>670</v>
      </c>
      <c r="E61" s="15" t="s">
        <v>671</v>
      </c>
      <c r="F61" s="15"/>
      <c r="G61" s="14"/>
      <c r="H61" s="15" t="s">
        <v>672</v>
      </c>
      <c r="I61" s="14"/>
      <c r="J61" s="15" t="s">
        <v>541</v>
      </c>
      <c r="K61" s="14">
        <v>2</v>
      </c>
      <c r="L61" s="14"/>
      <c r="M61" s="14">
        <v>370</v>
      </c>
      <c r="N61" s="14"/>
      <c r="O61" s="14"/>
      <c r="P61" s="14" t="s">
        <v>366</v>
      </c>
    </row>
    <row r="62" spans="1:16" x14ac:dyDescent="0.35">
      <c r="A62" s="15" t="s">
        <v>673</v>
      </c>
      <c r="B62" s="22" t="s">
        <v>26</v>
      </c>
      <c r="C62" s="22" t="s">
        <v>169</v>
      </c>
      <c r="D62" s="23" t="s">
        <v>674</v>
      </c>
      <c r="E62" s="15" t="s">
        <v>675</v>
      </c>
      <c r="F62" s="15"/>
      <c r="G62" s="14" t="s">
        <v>373</v>
      </c>
      <c r="H62" s="15" t="s">
        <v>676</v>
      </c>
      <c r="I62" s="14"/>
      <c r="J62" s="15" t="s">
        <v>541</v>
      </c>
      <c r="K62" s="14">
        <v>2</v>
      </c>
      <c r="L62" s="14"/>
      <c r="M62" s="17">
        <v>450</v>
      </c>
      <c r="N62" s="14"/>
      <c r="O62" s="14"/>
      <c r="P62" s="14" t="s">
        <v>366</v>
      </c>
    </row>
    <row r="63" spans="1:16" x14ac:dyDescent="0.35">
      <c r="A63" s="15" t="s">
        <v>585</v>
      </c>
      <c r="B63" s="22"/>
      <c r="C63" s="22" t="s">
        <v>35</v>
      </c>
      <c r="D63" s="23" t="s">
        <v>677</v>
      </c>
      <c r="E63" s="15" t="s">
        <v>678</v>
      </c>
      <c r="F63" s="15"/>
      <c r="G63" s="14"/>
      <c r="H63" s="15" t="s">
        <v>679</v>
      </c>
      <c r="I63" s="14"/>
      <c r="J63" s="15" t="s">
        <v>541</v>
      </c>
      <c r="K63" s="14">
        <v>2</v>
      </c>
      <c r="L63" s="14"/>
      <c r="M63" s="14">
        <v>450</v>
      </c>
      <c r="N63" s="14"/>
      <c r="O63" s="14"/>
      <c r="P63" s="14" t="s">
        <v>366</v>
      </c>
    </row>
    <row r="64" spans="1:16" x14ac:dyDescent="0.35">
      <c r="A64" s="15" t="s">
        <v>680</v>
      </c>
      <c r="B64" s="22" t="s">
        <v>17</v>
      </c>
      <c r="C64" s="22" t="s">
        <v>255</v>
      </c>
      <c r="D64" s="23" t="s">
        <v>681</v>
      </c>
      <c r="E64" s="15" t="s">
        <v>682</v>
      </c>
      <c r="F64" s="15"/>
      <c r="G64" s="14" t="s">
        <v>373</v>
      </c>
      <c r="H64" s="15" t="s">
        <v>683</v>
      </c>
      <c r="I64" s="14"/>
      <c r="J64" s="15" t="s">
        <v>684</v>
      </c>
      <c r="K64" s="14">
        <v>2</v>
      </c>
      <c r="L64" s="14"/>
      <c r="M64" s="17">
        <v>1140</v>
      </c>
      <c r="N64" s="14"/>
      <c r="O64" s="14"/>
      <c r="P64" s="14" t="s">
        <v>366</v>
      </c>
    </row>
    <row r="65" spans="1:16" x14ac:dyDescent="0.35">
      <c r="A65" s="15" t="s">
        <v>685</v>
      </c>
      <c r="B65" s="22" t="s">
        <v>20</v>
      </c>
      <c r="C65" s="22" t="s">
        <v>137</v>
      </c>
      <c r="D65" s="23" t="s">
        <v>686</v>
      </c>
      <c r="E65" s="15" t="s">
        <v>687</v>
      </c>
      <c r="F65" s="15"/>
      <c r="G65" s="14"/>
      <c r="H65" s="15" t="s">
        <v>688</v>
      </c>
      <c r="I65" s="14"/>
      <c r="J65" s="15" t="s">
        <v>541</v>
      </c>
      <c r="K65" s="14">
        <v>2</v>
      </c>
      <c r="L65" s="14"/>
      <c r="M65" s="14">
        <v>370</v>
      </c>
      <c r="N65" s="14"/>
      <c r="O65" s="14"/>
      <c r="P65" s="14" t="s">
        <v>366</v>
      </c>
    </row>
    <row r="66" spans="1:16" x14ac:dyDescent="0.35">
      <c r="A66" s="15" t="s">
        <v>689</v>
      </c>
      <c r="B66" s="22" t="s">
        <v>23</v>
      </c>
      <c r="C66" s="22" t="s">
        <v>23</v>
      </c>
      <c r="D66" s="23" t="s">
        <v>690</v>
      </c>
      <c r="E66" s="15" t="s">
        <v>691</v>
      </c>
      <c r="F66" s="15"/>
      <c r="G66" s="14" t="s">
        <v>373</v>
      </c>
      <c r="H66" s="15" t="s">
        <v>692</v>
      </c>
      <c r="I66" s="14"/>
      <c r="J66" s="15" t="s">
        <v>541</v>
      </c>
      <c r="K66" s="14">
        <v>2</v>
      </c>
      <c r="L66" s="14"/>
      <c r="M66" s="17">
        <v>370</v>
      </c>
      <c r="N66" s="14"/>
      <c r="O66" s="14"/>
      <c r="P66" s="14" t="s">
        <v>366</v>
      </c>
    </row>
    <row r="67" spans="1:16" x14ac:dyDescent="0.35">
      <c r="A67" s="15" t="s">
        <v>693</v>
      </c>
      <c r="B67" s="22" t="s">
        <v>17</v>
      </c>
      <c r="C67" s="22" t="s">
        <v>257</v>
      </c>
      <c r="D67" s="23" t="s">
        <v>694</v>
      </c>
      <c r="E67" s="15" t="s">
        <v>695</v>
      </c>
      <c r="F67" s="15"/>
      <c r="G67" s="14"/>
      <c r="H67" s="15" t="s">
        <v>696</v>
      </c>
      <c r="I67" s="14"/>
      <c r="J67" s="15" t="s">
        <v>541</v>
      </c>
      <c r="K67" s="14">
        <v>2</v>
      </c>
      <c r="L67" s="14"/>
      <c r="M67" s="14">
        <v>370</v>
      </c>
      <c r="N67" s="14"/>
      <c r="O67" s="14"/>
      <c r="P67" s="14" t="s">
        <v>366</v>
      </c>
    </row>
    <row r="68" spans="1:16" ht="46.5" x14ac:dyDescent="0.35">
      <c r="A68" s="15" t="s">
        <v>697</v>
      </c>
      <c r="B68" s="22" t="s">
        <v>17</v>
      </c>
      <c r="C68" s="22" t="s">
        <v>338</v>
      </c>
      <c r="D68" s="23" t="s">
        <v>698</v>
      </c>
      <c r="E68" s="15" t="s">
        <v>699</v>
      </c>
      <c r="F68" s="15"/>
      <c r="G68" s="14" t="s">
        <v>373</v>
      </c>
      <c r="H68" s="15" t="s">
        <v>700</v>
      </c>
      <c r="I68" s="14"/>
      <c r="J68" s="15" t="s">
        <v>584</v>
      </c>
      <c r="K68" s="14">
        <v>2</v>
      </c>
      <c r="L68" s="14"/>
      <c r="M68" s="17">
        <v>1600</v>
      </c>
      <c r="N68" s="14"/>
      <c r="O68" s="14"/>
      <c r="P68" s="14" t="s">
        <v>366</v>
      </c>
    </row>
    <row r="69" spans="1:16" x14ac:dyDescent="0.35">
      <c r="A69" s="15" t="s">
        <v>701</v>
      </c>
      <c r="B69" s="22" t="s">
        <v>27</v>
      </c>
      <c r="C69" s="22" t="s">
        <v>272</v>
      </c>
      <c r="D69" s="23" t="s">
        <v>702</v>
      </c>
      <c r="E69" s="15" t="s">
        <v>703</v>
      </c>
      <c r="F69" s="15"/>
      <c r="G69" s="14"/>
      <c r="H69" s="15" t="s">
        <v>704</v>
      </c>
      <c r="I69" s="14"/>
      <c r="J69" s="15" t="s">
        <v>541</v>
      </c>
      <c r="K69" s="14">
        <v>2</v>
      </c>
      <c r="L69" s="14"/>
      <c r="M69" s="14">
        <v>450</v>
      </c>
      <c r="N69" s="14"/>
      <c r="O69" s="14"/>
      <c r="P69" s="14" t="s">
        <v>366</v>
      </c>
    </row>
    <row r="70" spans="1:16" x14ac:dyDescent="0.35">
      <c r="A70" s="15" t="s">
        <v>705</v>
      </c>
      <c r="B70" s="22"/>
      <c r="C70" s="22" t="s">
        <v>213</v>
      </c>
      <c r="D70" s="23" t="s">
        <v>706</v>
      </c>
      <c r="E70" s="15" t="s">
        <v>707</v>
      </c>
      <c r="F70" s="15"/>
      <c r="G70" s="14" t="s">
        <v>373</v>
      </c>
      <c r="H70" s="15" t="s">
        <v>708</v>
      </c>
      <c r="I70" s="14"/>
      <c r="J70" s="15" t="s">
        <v>541</v>
      </c>
      <c r="K70" s="14">
        <v>2</v>
      </c>
      <c r="L70" s="14"/>
      <c r="M70" s="17">
        <v>370</v>
      </c>
      <c r="N70" s="14"/>
      <c r="O70" s="14"/>
      <c r="P70" s="14" t="s">
        <v>366</v>
      </c>
    </row>
    <row r="71" spans="1:16" x14ac:dyDescent="0.35">
      <c r="A71" s="15" t="s">
        <v>709</v>
      </c>
      <c r="B71" s="22" t="s">
        <v>18</v>
      </c>
      <c r="C71" s="22" t="s">
        <v>16</v>
      </c>
      <c r="D71" s="23" t="s">
        <v>710</v>
      </c>
      <c r="E71" s="15" t="s">
        <v>711</v>
      </c>
      <c r="F71" s="15"/>
      <c r="G71" s="14"/>
      <c r="H71" s="15" t="s">
        <v>712</v>
      </c>
      <c r="I71" s="14"/>
      <c r="J71" s="15" t="s">
        <v>713</v>
      </c>
      <c r="K71" s="14">
        <v>2</v>
      </c>
      <c r="L71" s="14"/>
      <c r="M71" s="14">
        <f>490+370</f>
        <v>860</v>
      </c>
      <c r="N71" s="14"/>
      <c r="O71" s="14"/>
      <c r="P71" s="14" t="s">
        <v>366</v>
      </c>
    </row>
    <row r="72" spans="1:16" x14ac:dyDescent="0.35">
      <c r="A72" s="15" t="s">
        <v>714</v>
      </c>
      <c r="B72" s="22" t="s">
        <v>17</v>
      </c>
      <c r="C72" s="22" t="s">
        <v>356</v>
      </c>
      <c r="D72" s="23" t="s">
        <v>715</v>
      </c>
      <c r="E72" s="15" t="s">
        <v>716</v>
      </c>
      <c r="F72" s="15"/>
      <c r="G72" s="14" t="s">
        <v>373</v>
      </c>
      <c r="H72" s="15" t="s">
        <v>717</v>
      </c>
      <c r="I72" s="14"/>
      <c r="J72" s="15" t="s">
        <v>606</v>
      </c>
      <c r="K72" s="14">
        <v>2</v>
      </c>
      <c r="L72" s="14"/>
      <c r="M72" s="17">
        <v>370</v>
      </c>
      <c r="N72" s="14"/>
      <c r="O72" s="14"/>
      <c r="P72" s="14" t="s">
        <v>366</v>
      </c>
    </row>
    <row r="73" spans="1:16" x14ac:dyDescent="0.35">
      <c r="A73" s="15" t="s">
        <v>718</v>
      </c>
      <c r="B73" s="22" t="s">
        <v>28</v>
      </c>
      <c r="C73" s="22" t="s">
        <v>297</v>
      </c>
      <c r="D73" s="23" t="s">
        <v>719</v>
      </c>
      <c r="E73" s="21" t="s">
        <v>720</v>
      </c>
      <c r="F73" s="15"/>
      <c r="G73" s="14"/>
      <c r="H73" s="15" t="s">
        <v>721</v>
      </c>
      <c r="I73" s="14"/>
      <c r="J73" s="15" t="s">
        <v>722</v>
      </c>
      <c r="K73" s="14">
        <v>4</v>
      </c>
      <c r="L73" s="14"/>
      <c r="M73" s="14">
        <v>1800</v>
      </c>
      <c r="N73" s="14"/>
      <c r="O73" s="14"/>
      <c r="P73" s="14" t="s">
        <v>366</v>
      </c>
    </row>
    <row r="74" spans="1:16" x14ac:dyDescent="0.35">
      <c r="A74" s="15" t="s">
        <v>723</v>
      </c>
      <c r="B74" s="22" t="s">
        <v>17</v>
      </c>
      <c r="C74" s="22" t="s">
        <v>357</v>
      </c>
      <c r="D74" s="23" t="s">
        <v>724</v>
      </c>
      <c r="E74" s="15" t="s">
        <v>725</v>
      </c>
      <c r="F74" s="15"/>
      <c r="G74" s="14" t="s">
        <v>373</v>
      </c>
      <c r="H74" s="15" t="s">
        <v>726</v>
      </c>
      <c r="I74" s="14"/>
      <c r="J74" s="15" t="s">
        <v>541</v>
      </c>
      <c r="K74" s="14">
        <v>2</v>
      </c>
      <c r="L74" s="14"/>
      <c r="M74" s="17">
        <v>370</v>
      </c>
      <c r="N74" s="14"/>
      <c r="O74" s="14"/>
      <c r="P74" s="14" t="s">
        <v>366</v>
      </c>
    </row>
    <row r="75" spans="1:16" x14ac:dyDescent="0.35">
      <c r="A75" s="15" t="s">
        <v>727</v>
      </c>
      <c r="B75" s="22"/>
      <c r="C75" s="22" t="s">
        <v>323</v>
      </c>
      <c r="D75" s="23" t="s">
        <v>728</v>
      </c>
      <c r="E75" s="15" t="s">
        <v>729</v>
      </c>
      <c r="F75" s="15"/>
      <c r="G75" s="14"/>
      <c r="H75" s="15" t="s">
        <v>730</v>
      </c>
      <c r="I75" s="14"/>
      <c r="J75" s="15" t="s">
        <v>541</v>
      </c>
      <c r="K75" s="14">
        <v>2</v>
      </c>
      <c r="L75" s="14"/>
      <c r="M75" s="14">
        <v>450</v>
      </c>
      <c r="N75" s="14"/>
      <c r="O75" s="14"/>
      <c r="P75" s="14" t="s">
        <v>366</v>
      </c>
    </row>
    <row r="76" spans="1:16" x14ac:dyDescent="0.35">
      <c r="A76" s="14" t="s">
        <v>731</v>
      </c>
      <c r="B76" s="22" t="s">
        <v>196</v>
      </c>
      <c r="C76" s="22" t="s">
        <v>1103</v>
      </c>
      <c r="D76" s="23" t="s">
        <v>732</v>
      </c>
      <c r="E76" s="15" t="s">
        <v>733</v>
      </c>
      <c r="F76" s="15"/>
      <c r="G76" s="14" t="s">
        <v>373</v>
      </c>
      <c r="H76" s="15" t="s">
        <v>734</v>
      </c>
      <c r="I76" s="14"/>
      <c r="J76" s="15" t="s">
        <v>541</v>
      </c>
      <c r="K76" s="14">
        <v>2</v>
      </c>
      <c r="L76" s="14"/>
      <c r="M76" s="17">
        <v>370</v>
      </c>
      <c r="N76" s="14"/>
      <c r="O76" s="14"/>
      <c r="P76" s="14" t="s">
        <v>366</v>
      </c>
    </row>
    <row r="77" spans="1:16" x14ac:dyDescent="0.35">
      <c r="A77" s="15" t="s">
        <v>735</v>
      </c>
      <c r="B77" s="22"/>
      <c r="C77" s="22" t="s">
        <v>16</v>
      </c>
      <c r="D77" s="23" t="s">
        <v>736</v>
      </c>
      <c r="E77" s="15" t="s">
        <v>737</v>
      </c>
      <c r="F77" s="15"/>
      <c r="G77" s="14" t="s">
        <v>373</v>
      </c>
      <c r="H77" s="15" t="s">
        <v>738</v>
      </c>
      <c r="I77" s="14"/>
      <c r="J77" s="15" t="s">
        <v>541</v>
      </c>
      <c r="K77" s="14">
        <v>2</v>
      </c>
      <c r="L77" s="14"/>
      <c r="M77" s="17">
        <v>450</v>
      </c>
      <c r="N77" s="14"/>
      <c r="O77" s="14"/>
      <c r="P77" s="14" t="s">
        <v>366</v>
      </c>
    </row>
    <row r="78" spans="1:16" x14ac:dyDescent="0.35">
      <c r="A78" s="15" t="s">
        <v>739</v>
      </c>
      <c r="B78" s="22" t="s">
        <v>18</v>
      </c>
      <c r="C78" s="22" t="s">
        <v>16</v>
      </c>
      <c r="D78" s="23" t="s">
        <v>740</v>
      </c>
      <c r="E78" s="15" t="s">
        <v>741</v>
      </c>
      <c r="F78" s="15"/>
      <c r="G78" s="14"/>
      <c r="H78" s="15" t="s">
        <v>742</v>
      </c>
      <c r="I78" s="14"/>
      <c r="J78" s="15" t="s">
        <v>541</v>
      </c>
      <c r="K78" s="14">
        <v>2</v>
      </c>
      <c r="L78" s="14"/>
      <c r="M78" s="14">
        <v>450</v>
      </c>
      <c r="N78" s="14"/>
      <c r="O78" s="14"/>
      <c r="P78" s="14" t="s">
        <v>366</v>
      </c>
    </row>
    <row r="79" spans="1:16" x14ac:dyDescent="0.35">
      <c r="A79" s="15" t="s">
        <v>743</v>
      </c>
      <c r="B79" s="22" t="s">
        <v>17</v>
      </c>
      <c r="C79" s="22" t="s">
        <v>151</v>
      </c>
      <c r="D79" s="23" t="s">
        <v>744</v>
      </c>
      <c r="E79" s="15" t="s">
        <v>745</v>
      </c>
      <c r="F79" s="15"/>
      <c r="G79" s="14" t="s">
        <v>373</v>
      </c>
      <c r="H79" s="15" t="s">
        <v>746</v>
      </c>
      <c r="I79" s="14"/>
      <c r="J79" s="15" t="s">
        <v>541</v>
      </c>
      <c r="K79" s="14">
        <v>2</v>
      </c>
      <c r="L79" s="14"/>
      <c r="M79" s="17">
        <v>450</v>
      </c>
      <c r="N79" s="14"/>
      <c r="O79" s="14"/>
      <c r="P79" s="14" t="s">
        <v>366</v>
      </c>
    </row>
    <row r="80" spans="1:16" x14ac:dyDescent="0.35">
      <c r="A80" s="15" t="s">
        <v>747</v>
      </c>
      <c r="B80" s="22"/>
      <c r="C80" s="22" t="s">
        <v>187</v>
      </c>
      <c r="D80" s="23" t="s">
        <v>748</v>
      </c>
      <c r="E80" s="15" t="s">
        <v>749</v>
      </c>
      <c r="F80" s="15"/>
      <c r="G80" s="14"/>
      <c r="H80" s="15" t="s">
        <v>750</v>
      </c>
      <c r="I80" s="14"/>
      <c r="J80" s="15" t="s">
        <v>541</v>
      </c>
      <c r="K80" s="14">
        <v>2</v>
      </c>
      <c r="L80" s="14"/>
      <c r="M80" s="17">
        <v>450</v>
      </c>
      <c r="N80" s="14"/>
      <c r="O80" s="14"/>
      <c r="P80" s="14" t="s">
        <v>366</v>
      </c>
    </row>
    <row r="81" spans="1:16" x14ac:dyDescent="0.35">
      <c r="A81" s="15" t="s">
        <v>751</v>
      </c>
      <c r="B81" s="22"/>
      <c r="C81" s="22" t="s">
        <v>350</v>
      </c>
      <c r="D81" s="23" t="s">
        <v>752</v>
      </c>
      <c r="E81" s="15" t="s">
        <v>753</v>
      </c>
      <c r="F81" s="15"/>
      <c r="G81" s="14" t="s">
        <v>373</v>
      </c>
      <c r="H81" s="15" t="s">
        <v>754</v>
      </c>
      <c r="I81" s="14"/>
      <c r="J81" s="15" t="s">
        <v>606</v>
      </c>
      <c r="K81" s="14">
        <v>2</v>
      </c>
      <c r="L81" s="14"/>
      <c r="M81" s="17">
        <v>370</v>
      </c>
      <c r="N81" s="14"/>
      <c r="O81" s="14"/>
      <c r="P81" s="14" t="s">
        <v>366</v>
      </c>
    </row>
    <row r="82" spans="1:16" ht="46.5" x14ac:dyDescent="0.35">
      <c r="A82" s="15" t="s">
        <v>755</v>
      </c>
      <c r="B82" s="22" t="s">
        <v>1101</v>
      </c>
      <c r="C82" s="22" t="s">
        <v>260</v>
      </c>
      <c r="D82" s="23" t="s">
        <v>756</v>
      </c>
      <c r="E82" s="15" t="s">
        <v>757</v>
      </c>
      <c r="F82" s="15"/>
      <c r="G82" s="14"/>
      <c r="H82" s="15" t="s">
        <v>758</v>
      </c>
      <c r="I82" s="14"/>
      <c r="J82" s="15" t="s">
        <v>684</v>
      </c>
      <c r="K82" s="14">
        <v>2</v>
      </c>
      <c r="L82" s="14"/>
      <c r="M82" s="14">
        <v>1170</v>
      </c>
      <c r="N82" s="14"/>
      <c r="O82" s="14"/>
      <c r="P82" s="14" t="s">
        <v>366</v>
      </c>
    </row>
    <row r="83" spans="1:16" x14ac:dyDescent="0.35">
      <c r="A83" s="15" t="s">
        <v>759</v>
      </c>
      <c r="B83" s="22" t="s">
        <v>17</v>
      </c>
      <c r="C83" s="22" t="s">
        <v>356</v>
      </c>
      <c r="D83" s="23" t="s">
        <v>760</v>
      </c>
      <c r="E83" s="15" t="s">
        <v>761</v>
      </c>
      <c r="F83" s="15"/>
      <c r="G83" s="14"/>
      <c r="H83" s="15" t="s">
        <v>762</v>
      </c>
      <c r="I83" s="14"/>
      <c r="J83" s="15" t="s">
        <v>606</v>
      </c>
      <c r="K83" s="14">
        <v>2</v>
      </c>
      <c r="L83" s="14"/>
      <c r="M83" s="14">
        <v>370</v>
      </c>
      <c r="N83" s="14"/>
      <c r="O83" s="14"/>
      <c r="P83" s="14" t="s">
        <v>366</v>
      </c>
    </row>
    <row r="84" spans="1:16" ht="69.75" x14ac:dyDescent="0.35">
      <c r="A84" s="15" t="s">
        <v>763</v>
      </c>
      <c r="B84" s="22" t="s">
        <v>1101</v>
      </c>
      <c r="C84" s="22" t="s">
        <v>260</v>
      </c>
      <c r="D84" s="23" t="s">
        <v>764</v>
      </c>
      <c r="E84" s="15" t="s">
        <v>765</v>
      </c>
      <c r="F84" s="15"/>
      <c r="G84" s="14" t="s">
        <v>373</v>
      </c>
      <c r="H84" s="15" t="s">
        <v>766</v>
      </c>
      <c r="I84" s="14"/>
      <c r="J84" s="15" t="s">
        <v>656</v>
      </c>
      <c r="K84" s="14">
        <v>2</v>
      </c>
      <c r="L84" s="14"/>
      <c r="M84" s="17">
        <f>370*2</f>
        <v>740</v>
      </c>
      <c r="N84" s="14"/>
      <c r="O84" s="14"/>
      <c r="P84" s="14" t="s">
        <v>366</v>
      </c>
    </row>
    <row r="85" spans="1:16" x14ac:dyDescent="0.35">
      <c r="A85" s="15" t="s">
        <v>767</v>
      </c>
      <c r="B85" s="22"/>
      <c r="C85" s="22" t="s">
        <v>372</v>
      </c>
      <c r="D85" s="23" t="s">
        <v>768</v>
      </c>
      <c r="E85" s="15" t="s">
        <v>769</v>
      </c>
      <c r="F85" s="15"/>
      <c r="G85" s="14"/>
      <c r="H85" s="15" t="s">
        <v>770</v>
      </c>
      <c r="I85" s="14"/>
      <c r="J85" s="15" t="s">
        <v>606</v>
      </c>
      <c r="K85" s="14">
        <v>2</v>
      </c>
      <c r="L85" s="14"/>
      <c r="M85" s="14">
        <f>370*4</f>
        <v>1480</v>
      </c>
      <c r="N85" s="14"/>
      <c r="O85" s="14"/>
      <c r="P85" s="14" t="s">
        <v>366</v>
      </c>
    </row>
    <row r="86" spans="1:16" x14ac:dyDescent="0.35">
      <c r="A86" s="15" t="s">
        <v>771</v>
      </c>
      <c r="B86" s="22" t="s">
        <v>17</v>
      </c>
      <c r="C86" s="22" t="s">
        <v>356</v>
      </c>
      <c r="D86" s="23" t="s">
        <v>772</v>
      </c>
      <c r="E86" s="15" t="s">
        <v>773</v>
      </c>
      <c r="F86" s="15"/>
      <c r="G86" s="14" t="s">
        <v>373</v>
      </c>
      <c r="H86" s="15" t="s">
        <v>774</v>
      </c>
      <c r="I86" s="14"/>
      <c r="J86" s="15" t="s">
        <v>606</v>
      </c>
      <c r="K86" s="14">
        <v>2</v>
      </c>
      <c r="L86" s="14"/>
      <c r="M86" s="17">
        <v>450</v>
      </c>
      <c r="N86" s="14"/>
      <c r="O86" s="14"/>
      <c r="P86" s="14" t="s">
        <v>366</v>
      </c>
    </row>
    <row r="87" spans="1:16" ht="46.5" x14ac:dyDescent="0.35">
      <c r="A87" s="15" t="s">
        <v>775</v>
      </c>
      <c r="B87" s="22" t="s">
        <v>17</v>
      </c>
      <c r="C87" s="22" t="s">
        <v>228</v>
      </c>
      <c r="D87" s="23" t="s">
        <v>776</v>
      </c>
      <c r="E87" s="15" t="s">
        <v>777</v>
      </c>
      <c r="F87" s="15"/>
      <c r="G87" s="14"/>
      <c r="H87" s="15" t="s">
        <v>778</v>
      </c>
      <c r="I87" s="14"/>
      <c r="J87" s="15" t="s">
        <v>606</v>
      </c>
      <c r="K87" s="14">
        <v>2</v>
      </c>
      <c r="L87" s="14"/>
      <c r="M87" s="14">
        <v>370</v>
      </c>
      <c r="N87" s="14"/>
      <c r="O87" s="14"/>
      <c r="P87" s="14" t="s">
        <v>366</v>
      </c>
    </row>
    <row r="88" spans="1:16" ht="46.5" x14ac:dyDescent="0.35">
      <c r="A88" s="15" t="s">
        <v>779</v>
      </c>
      <c r="B88" s="22" t="s">
        <v>17</v>
      </c>
      <c r="C88" s="22" t="s">
        <v>350</v>
      </c>
      <c r="D88" s="23" t="s">
        <v>780</v>
      </c>
      <c r="E88" s="15" t="s">
        <v>781</v>
      </c>
      <c r="F88" s="15"/>
      <c r="G88" s="14"/>
      <c r="H88" s="15" t="s">
        <v>782</v>
      </c>
      <c r="I88" s="14"/>
      <c r="J88" s="15" t="s">
        <v>541</v>
      </c>
      <c r="K88" s="14">
        <v>2</v>
      </c>
      <c r="L88" s="14"/>
      <c r="M88" s="14">
        <v>370</v>
      </c>
      <c r="N88" s="14"/>
      <c r="O88" s="14"/>
      <c r="P88" s="14" t="s">
        <v>366</v>
      </c>
    </row>
    <row r="89" spans="1:16" x14ac:dyDescent="0.35">
      <c r="A89" s="15" t="s">
        <v>783</v>
      </c>
      <c r="B89" s="22"/>
      <c r="C89" s="22" t="s">
        <v>1108</v>
      </c>
      <c r="D89" s="23" t="s">
        <v>784</v>
      </c>
      <c r="E89" s="15" t="s">
        <v>785</v>
      </c>
      <c r="F89" s="15"/>
      <c r="G89" s="14" t="s">
        <v>373</v>
      </c>
      <c r="H89" s="15" t="s">
        <v>786</v>
      </c>
      <c r="I89" s="14"/>
      <c r="J89" s="15" t="s">
        <v>541</v>
      </c>
      <c r="K89" s="14">
        <v>2</v>
      </c>
      <c r="L89" s="14"/>
      <c r="M89" s="17">
        <v>400</v>
      </c>
      <c r="N89" s="14"/>
      <c r="O89" s="14"/>
      <c r="P89" s="14" t="s">
        <v>366</v>
      </c>
    </row>
    <row r="90" spans="1:16" x14ac:dyDescent="0.35">
      <c r="A90" s="15" t="s">
        <v>537</v>
      </c>
      <c r="B90" s="22" t="s">
        <v>18</v>
      </c>
      <c r="C90" s="22" t="s">
        <v>16</v>
      </c>
      <c r="D90" s="23" t="s">
        <v>787</v>
      </c>
      <c r="E90" s="15" t="s">
        <v>788</v>
      </c>
      <c r="F90" s="15"/>
      <c r="G90" s="14"/>
      <c r="H90" s="15" t="s">
        <v>789</v>
      </c>
      <c r="I90" s="14"/>
      <c r="J90" s="15" t="s">
        <v>541</v>
      </c>
      <c r="K90" s="14">
        <v>2</v>
      </c>
      <c r="L90" s="14"/>
      <c r="M90" s="14">
        <v>370</v>
      </c>
      <c r="N90" s="14"/>
      <c r="O90" s="14"/>
      <c r="P90" s="14" t="s">
        <v>366</v>
      </c>
    </row>
    <row r="91" spans="1:16" x14ac:dyDescent="0.35">
      <c r="A91" s="15" t="s">
        <v>790</v>
      </c>
      <c r="B91" s="22" t="s">
        <v>33</v>
      </c>
      <c r="C91" s="22" t="s">
        <v>131</v>
      </c>
      <c r="D91" s="23" t="s">
        <v>791</v>
      </c>
      <c r="E91" s="15" t="s">
        <v>792</v>
      </c>
      <c r="F91" s="15"/>
      <c r="G91" s="14" t="s">
        <v>373</v>
      </c>
      <c r="H91" s="15" t="s">
        <v>793</v>
      </c>
      <c r="I91" s="14"/>
      <c r="J91" s="15" t="s">
        <v>541</v>
      </c>
      <c r="K91" s="14">
        <v>2</v>
      </c>
      <c r="L91" s="14"/>
      <c r="M91" s="17">
        <v>370</v>
      </c>
      <c r="N91" s="14"/>
      <c r="O91" s="14"/>
      <c r="P91" s="14" t="s">
        <v>366</v>
      </c>
    </row>
    <row r="92" spans="1:16" x14ac:dyDescent="0.35">
      <c r="A92" s="15" t="s">
        <v>794</v>
      </c>
      <c r="B92" s="22" t="s">
        <v>196</v>
      </c>
      <c r="C92" s="22" t="s">
        <v>312</v>
      </c>
      <c r="D92" s="23" t="s">
        <v>795</v>
      </c>
      <c r="E92" s="15" t="s">
        <v>796</v>
      </c>
      <c r="F92" s="15"/>
      <c r="G92" s="14"/>
      <c r="H92" s="15" t="s">
        <v>797</v>
      </c>
      <c r="I92" s="14"/>
      <c r="J92" s="15" t="s">
        <v>541</v>
      </c>
      <c r="K92" s="14">
        <v>2</v>
      </c>
      <c r="L92" s="14"/>
      <c r="M92" s="14">
        <f>370*2</f>
        <v>740</v>
      </c>
      <c r="N92" s="14"/>
      <c r="O92" s="14"/>
      <c r="P92" s="14" t="s">
        <v>366</v>
      </c>
    </row>
    <row r="93" spans="1:16" x14ac:dyDescent="0.35">
      <c r="A93" s="15" t="s">
        <v>798</v>
      </c>
      <c r="B93" s="22" t="s">
        <v>37</v>
      </c>
      <c r="C93" s="22" t="s">
        <v>1107</v>
      </c>
      <c r="D93" s="23" t="s">
        <v>799</v>
      </c>
      <c r="E93" s="15" t="s">
        <v>800</v>
      </c>
      <c r="F93" s="15"/>
      <c r="G93" s="14"/>
      <c r="H93" s="15" t="s">
        <v>801</v>
      </c>
      <c r="I93" s="14"/>
      <c r="J93" s="15" t="s">
        <v>541</v>
      </c>
      <c r="K93" s="14">
        <v>2</v>
      </c>
      <c r="L93" s="14"/>
      <c r="M93" s="14">
        <v>370</v>
      </c>
      <c r="N93" s="14"/>
      <c r="O93" s="14"/>
      <c r="P93" s="14" t="s">
        <v>366</v>
      </c>
    </row>
    <row r="94" spans="1:16" x14ac:dyDescent="0.35">
      <c r="A94" s="15" t="s">
        <v>802</v>
      </c>
      <c r="B94" s="22" t="s">
        <v>17</v>
      </c>
      <c r="C94" s="22" t="s">
        <v>244</v>
      </c>
      <c r="D94" s="23" t="s">
        <v>803</v>
      </c>
      <c r="E94" s="15" t="s">
        <v>804</v>
      </c>
      <c r="F94" s="15"/>
      <c r="G94" s="14" t="s">
        <v>373</v>
      </c>
      <c r="H94" s="15" t="s">
        <v>805</v>
      </c>
      <c r="I94" s="14"/>
      <c r="J94" s="15" t="s">
        <v>541</v>
      </c>
      <c r="K94" s="14">
        <v>2</v>
      </c>
      <c r="L94" s="14"/>
      <c r="M94" s="17">
        <v>370</v>
      </c>
      <c r="N94" s="14"/>
      <c r="O94" s="14"/>
      <c r="P94" s="14" t="s">
        <v>366</v>
      </c>
    </row>
    <row r="95" spans="1:16" x14ac:dyDescent="0.35">
      <c r="A95" s="15" t="s">
        <v>806</v>
      </c>
      <c r="B95" s="22"/>
      <c r="C95" s="22" t="s">
        <v>297</v>
      </c>
      <c r="D95" s="23" t="s">
        <v>807</v>
      </c>
      <c r="E95" s="15" t="s">
        <v>808</v>
      </c>
      <c r="F95" s="15"/>
      <c r="G95" s="14"/>
      <c r="H95" s="15" t="s">
        <v>809</v>
      </c>
      <c r="I95" s="14"/>
      <c r="J95" s="15" t="s">
        <v>541</v>
      </c>
      <c r="K95" s="14">
        <v>2</v>
      </c>
      <c r="L95" s="14"/>
      <c r="M95" s="14">
        <v>800</v>
      </c>
      <c r="N95" s="14"/>
      <c r="O95" s="14"/>
      <c r="P95" s="14" t="s">
        <v>366</v>
      </c>
    </row>
    <row r="96" spans="1:16" ht="46.5" x14ac:dyDescent="0.35">
      <c r="A96" s="15" t="s">
        <v>810</v>
      </c>
      <c r="B96" s="22"/>
      <c r="C96" s="22" t="s">
        <v>42</v>
      </c>
      <c r="D96" s="23" t="s">
        <v>811</v>
      </c>
      <c r="E96" s="15" t="s">
        <v>812</v>
      </c>
      <c r="F96" s="15"/>
      <c r="G96" s="14"/>
      <c r="H96" s="15" t="s">
        <v>813</v>
      </c>
      <c r="I96" s="14"/>
      <c r="J96" s="15" t="s">
        <v>656</v>
      </c>
      <c r="K96" s="14">
        <v>2</v>
      </c>
      <c r="L96" s="14"/>
      <c r="M96" s="14">
        <v>740</v>
      </c>
      <c r="N96" s="14"/>
      <c r="O96" s="14"/>
      <c r="P96" s="14" t="s">
        <v>366</v>
      </c>
    </row>
    <row r="97" spans="1:16" x14ac:dyDescent="0.35">
      <c r="A97" s="15" t="s">
        <v>814</v>
      </c>
      <c r="B97" s="22" t="s">
        <v>17</v>
      </c>
      <c r="C97" s="22" t="s">
        <v>226</v>
      </c>
      <c r="D97" s="23" t="s">
        <v>815</v>
      </c>
      <c r="E97" s="15" t="s">
        <v>816</v>
      </c>
      <c r="F97" s="15"/>
      <c r="G97" s="14"/>
      <c r="H97" s="15" t="s">
        <v>817</v>
      </c>
      <c r="I97" s="14"/>
      <c r="J97" s="15" t="s">
        <v>541</v>
      </c>
      <c r="K97" s="14">
        <v>2</v>
      </c>
      <c r="L97" s="14"/>
      <c r="M97" s="14">
        <v>370</v>
      </c>
      <c r="N97" s="14"/>
      <c r="O97" s="14"/>
      <c r="P97" s="14" t="s">
        <v>366</v>
      </c>
    </row>
    <row r="98" spans="1:16" ht="69.75" x14ac:dyDescent="0.35">
      <c r="A98" s="15" t="s">
        <v>818</v>
      </c>
      <c r="B98" s="22" t="s">
        <v>1101</v>
      </c>
      <c r="C98" s="22" t="s">
        <v>165</v>
      </c>
      <c r="D98" s="23" t="s">
        <v>819</v>
      </c>
      <c r="E98" s="15" t="s">
        <v>820</v>
      </c>
      <c r="F98" s="15"/>
      <c r="G98" s="14" t="s">
        <v>373</v>
      </c>
      <c r="H98" s="15" t="s">
        <v>821</v>
      </c>
      <c r="I98" s="14"/>
      <c r="J98" s="15" t="s">
        <v>656</v>
      </c>
      <c r="K98" s="14">
        <v>2</v>
      </c>
      <c r="L98" s="14"/>
      <c r="M98" s="17">
        <v>740</v>
      </c>
      <c r="N98" s="14"/>
      <c r="O98" s="14"/>
      <c r="P98" s="14" t="s">
        <v>366</v>
      </c>
    </row>
    <row r="99" spans="1:16" x14ac:dyDescent="0.35">
      <c r="A99" s="15" t="s">
        <v>822</v>
      </c>
      <c r="B99" s="22" t="s">
        <v>17</v>
      </c>
      <c r="C99" s="22" t="s">
        <v>350</v>
      </c>
      <c r="D99" s="23" t="s">
        <v>823</v>
      </c>
      <c r="E99" s="15" t="s">
        <v>824</v>
      </c>
      <c r="F99" s="15"/>
      <c r="G99" s="14"/>
      <c r="H99" s="15" t="s">
        <v>825</v>
      </c>
      <c r="I99" s="14"/>
      <c r="J99" s="15" t="s">
        <v>606</v>
      </c>
      <c r="K99" s="14">
        <v>2</v>
      </c>
      <c r="L99" s="14"/>
      <c r="M99" s="14">
        <v>370</v>
      </c>
      <c r="N99" s="14"/>
      <c r="O99" s="14"/>
      <c r="P99" s="14" t="s">
        <v>366</v>
      </c>
    </row>
    <row r="100" spans="1:16" ht="46.5" x14ac:dyDescent="0.35">
      <c r="A100" s="15" t="s">
        <v>826</v>
      </c>
      <c r="B100" s="22" t="s">
        <v>17</v>
      </c>
      <c r="C100" s="22" t="s">
        <v>356</v>
      </c>
      <c r="D100" s="23" t="s">
        <v>827</v>
      </c>
      <c r="E100" s="15" t="s">
        <v>828</v>
      </c>
      <c r="F100" s="15"/>
      <c r="G100" s="14" t="s">
        <v>373</v>
      </c>
      <c r="H100" s="15" t="s">
        <v>829</v>
      </c>
      <c r="I100" s="14"/>
      <c r="J100" s="15" t="s">
        <v>656</v>
      </c>
      <c r="K100" s="14">
        <v>2</v>
      </c>
      <c r="L100" s="14"/>
      <c r="M100" s="17">
        <v>740</v>
      </c>
      <c r="N100" s="14"/>
      <c r="O100" s="14"/>
      <c r="P100" s="14" t="s">
        <v>366</v>
      </c>
    </row>
    <row r="101" spans="1:16" ht="46.5" x14ac:dyDescent="0.35">
      <c r="A101" s="15" t="s">
        <v>830</v>
      </c>
      <c r="B101" s="22" t="s">
        <v>17</v>
      </c>
      <c r="C101" s="22" t="s">
        <v>338</v>
      </c>
      <c r="D101" s="23" t="s">
        <v>831</v>
      </c>
      <c r="E101" s="15" t="s">
        <v>832</v>
      </c>
      <c r="F101" s="15"/>
      <c r="G101" s="14"/>
      <c r="H101" s="15" t="s">
        <v>833</v>
      </c>
      <c r="I101" s="14"/>
      <c r="J101" s="15" t="s">
        <v>541</v>
      </c>
      <c r="K101" s="14">
        <v>2</v>
      </c>
      <c r="L101" s="14"/>
      <c r="M101" s="14">
        <v>370</v>
      </c>
      <c r="N101" s="14"/>
      <c r="O101" s="14"/>
      <c r="P101" s="14" t="s">
        <v>366</v>
      </c>
    </row>
    <row r="102" spans="1:16" ht="46.5" x14ac:dyDescent="0.35">
      <c r="A102" s="15" t="s">
        <v>834</v>
      </c>
      <c r="B102" s="22" t="s">
        <v>223</v>
      </c>
      <c r="C102" s="22" t="s">
        <v>323</v>
      </c>
      <c r="D102" s="23" t="s">
        <v>835</v>
      </c>
      <c r="E102" s="15" t="s">
        <v>836</v>
      </c>
      <c r="F102" s="15"/>
      <c r="G102" s="14"/>
      <c r="H102" s="15" t="s">
        <v>837</v>
      </c>
      <c r="I102" s="14"/>
      <c r="J102" s="15" t="s">
        <v>541</v>
      </c>
      <c r="K102" s="14">
        <v>2</v>
      </c>
      <c r="L102" s="14"/>
      <c r="M102" s="14">
        <v>740</v>
      </c>
      <c r="N102" s="14"/>
      <c r="O102" s="14"/>
      <c r="P102" s="14" t="s">
        <v>366</v>
      </c>
    </row>
    <row r="103" spans="1:16" x14ac:dyDescent="0.35">
      <c r="A103" s="15" t="s">
        <v>838</v>
      </c>
      <c r="B103" s="22" t="s">
        <v>17</v>
      </c>
      <c r="C103" s="22" t="s">
        <v>228</v>
      </c>
      <c r="D103" s="23" t="s">
        <v>839</v>
      </c>
      <c r="E103" s="15" t="s">
        <v>840</v>
      </c>
      <c r="F103" s="15"/>
      <c r="G103" s="14" t="s">
        <v>373</v>
      </c>
      <c r="H103" s="15" t="s">
        <v>841</v>
      </c>
      <c r="I103" s="14"/>
      <c r="J103" s="15" t="s">
        <v>606</v>
      </c>
      <c r="K103" s="14">
        <v>2</v>
      </c>
      <c r="L103" s="14"/>
      <c r="M103" s="17">
        <v>370</v>
      </c>
      <c r="N103" s="14"/>
      <c r="O103" s="14"/>
      <c r="P103" s="14" t="s">
        <v>366</v>
      </c>
    </row>
    <row r="104" spans="1:16" x14ac:dyDescent="0.35">
      <c r="A104" s="15" t="s">
        <v>842</v>
      </c>
      <c r="B104" s="22" t="s">
        <v>17</v>
      </c>
      <c r="C104" s="22" t="s">
        <v>348</v>
      </c>
      <c r="D104" s="23" t="s">
        <v>843</v>
      </c>
      <c r="E104" s="15" t="s">
        <v>844</v>
      </c>
      <c r="F104" s="15"/>
      <c r="G104" s="14"/>
      <c r="H104" s="15" t="s">
        <v>845</v>
      </c>
      <c r="I104" s="14"/>
      <c r="J104" s="15" t="s">
        <v>541</v>
      </c>
      <c r="K104" s="14">
        <v>2</v>
      </c>
      <c r="L104" s="14"/>
      <c r="M104" s="14">
        <v>450</v>
      </c>
      <c r="N104" s="14"/>
      <c r="O104" s="14"/>
      <c r="P104" s="14" t="s">
        <v>366</v>
      </c>
    </row>
    <row r="105" spans="1:16" x14ac:dyDescent="0.35">
      <c r="A105" s="15" t="s">
        <v>846</v>
      </c>
      <c r="B105" s="22" t="s">
        <v>17</v>
      </c>
      <c r="C105" s="22" t="s">
        <v>348</v>
      </c>
      <c r="D105" s="23" t="s">
        <v>847</v>
      </c>
      <c r="E105" s="15" t="s">
        <v>848</v>
      </c>
      <c r="F105" s="15"/>
      <c r="G105" s="14" t="s">
        <v>373</v>
      </c>
      <c r="H105" s="15" t="s">
        <v>849</v>
      </c>
      <c r="I105" s="14"/>
      <c r="J105" s="15" t="s">
        <v>656</v>
      </c>
      <c r="K105" s="14">
        <v>2</v>
      </c>
      <c r="L105" s="14"/>
      <c r="M105" s="17">
        <v>740</v>
      </c>
      <c r="N105" s="14"/>
      <c r="O105" s="14"/>
      <c r="P105" s="14" t="s">
        <v>366</v>
      </c>
    </row>
    <row r="106" spans="1:16" x14ac:dyDescent="0.35">
      <c r="A106" s="15" t="s">
        <v>850</v>
      </c>
      <c r="B106" s="22" t="s">
        <v>17</v>
      </c>
      <c r="C106" s="22" t="s">
        <v>356</v>
      </c>
      <c r="D106" s="23" t="s">
        <v>851</v>
      </c>
      <c r="E106" s="15" t="s">
        <v>852</v>
      </c>
      <c r="F106" s="15"/>
      <c r="G106" s="14"/>
      <c r="H106" s="15" t="s">
        <v>853</v>
      </c>
      <c r="I106" s="14"/>
      <c r="J106" s="15" t="s">
        <v>656</v>
      </c>
      <c r="K106" s="14">
        <v>2</v>
      </c>
      <c r="L106" s="14"/>
      <c r="M106" s="14">
        <v>740</v>
      </c>
      <c r="N106" s="14"/>
      <c r="O106" s="14"/>
      <c r="P106" s="14" t="s">
        <v>366</v>
      </c>
    </row>
    <row r="107" spans="1:16" x14ac:dyDescent="0.35">
      <c r="A107" s="15" t="s">
        <v>854</v>
      </c>
      <c r="B107" s="22"/>
      <c r="C107" s="22" t="s">
        <v>255</v>
      </c>
      <c r="D107" s="23" t="s">
        <v>855</v>
      </c>
      <c r="E107" s="15" t="s">
        <v>856</v>
      </c>
      <c r="F107" s="15"/>
      <c r="G107" s="14"/>
      <c r="H107" s="15" t="s">
        <v>857</v>
      </c>
      <c r="I107" s="14"/>
      <c r="J107" s="15" t="s">
        <v>656</v>
      </c>
      <c r="K107" s="14">
        <v>2</v>
      </c>
      <c r="L107" s="14"/>
      <c r="M107" s="14">
        <v>770</v>
      </c>
      <c r="N107" s="14"/>
      <c r="O107" s="14"/>
      <c r="P107" s="14" t="s">
        <v>366</v>
      </c>
    </row>
    <row r="108" spans="1:16" ht="69.75" x14ac:dyDescent="0.35">
      <c r="A108" s="15" t="s">
        <v>858</v>
      </c>
      <c r="B108" s="22" t="s">
        <v>17</v>
      </c>
      <c r="C108" s="22" t="s">
        <v>257</v>
      </c>
      <c r="D108" s="23" t="s">
        <v>859</v>
      </c>
      <c r="E108" s="15" t="s">
        <v>860</v>
      </c>
      <c r="F108" s="15"/>
      <c r="G108" s="14" t="s">
        <v>373</v>
      </c>
      <c r="H108" s="15" t="s">
        <v>861</v>
      </c>
      <c r="I108" s="14"/>
      <c r="J108" s="15" t="s">
        <v>606</v>
      </c>
      <c r="K108" s="14">
        <v>2</v>
      </c>
      <c r="L108" s="14"/>
      <c r="M108" s="17">
        <v>450</v>
      </c>
      <c r="N108" s="14"/>
      <c r="O108" s="14"/>
      <c r="P108" s="14" t="s">
        <v>366</v>
      </c>
    </row>
    <row r="109" spans="1:16" x14ac:dyDescent="0.35">
      <c r="A109" s="15" t="s">
        <v>862</v>
      </c>
      <c r="B109" s="22"/>
      <c r="C109" s="22" t="s">
        <v>213</v>
      </c>
      <c r="D109" s="23" t="s">
        <v>863</v>
      </c>
      <c r="E109" s="15" t="s">
        <v>864</v>
      </c>
      <c r="F109" s="15"/>
      <c r="G109" s="14"/>
      <c r="H109" s="15" t="s">
        <v>865</v>
      </c>
      <c r="I109" s="14"/>
      <c r="J109" s="15" t="s">
        <v>606</v>
      </c>
      <c r="K109" s="14">
        <v>2</v>
      </c>
      <c r="L109" s="14"/>
      <c r="M109" s="14">
        <v>370</v>
      </c>
      <c r="N109" s="14"/>
      <c r="O109" s="14"/>
      <c r="P109" s="14" t="s">
        <v>366</v>
      </c>
    </row>
    <row r="110" spans="1:16" x14ac:dyDescent="0.35">
      <c r="A110" s="15" t="s">
        <v>866</v>
      </c>
      <c r="B110" s="22"/>
      <c r="C110" s="22" t="s">
        <v>356</v>
      </c>
      <c r="D110" s="23" t="s">
        <v>867</v>
      </c>
      <c r="E110" s="15" t="s">
        <v>868</v>
      </c>
      <c r="F110" s="15"/>
      <c r="G110" s="14" t="s">
        <v>373</v>
      </c>
      <c r="H110" s="15" t="s">
        <v>869</v>
      </c>
      <c r="I110" s="14"/>
      <c r="J110" s="15" t="s">
        <v>656</v>
      </c>
      <c r="K110" s="14">
        <v>2</v>
      </c>
      <c r="L110" s="14"/>
      <c r="M110" s="17">
        <v>740</v>
      </c>
      <c r="N110" s="14"/>
      <c r="O110" s="14"/>
      <c r="P110" s="14" t="s">
        <v>366</v>
      </c>
    </row>
    <row r="111" spans="1:16" x14ac:dyDescent="0.35">
      <c r="A111" s="15" t="s">
        <v>870</v>
      </c>
      <c r="B111" s="22"/>
      <c r="C111" s="22" t="s">
        <v>187</v>
      </c>
      <c r="D111" s="23" t="s">
        <v>871</v>
      </c>
      <c r="E111" s="15" t="s">
        <v>872</v>
      </c>
      <c r="F111" s="15"/>
      <c r="G111" s="14"/>
      <c r="H111" s="15" t="s">
        <v>873</v>
      </c>
      <c r="I111" s="14"/>
      <c r="J111" s="15" t="s">
        <v>606</v>
      </c>
      <c r="K111" s="14">
        <v>2</v>
      </c>
      <c r="L111" s="14"/>
      <c r="M111" s="14">
        <v>400</v>
      </c>
      <c r="N111" s="14"/>
      <c r="O111" s="14"/>
      <c r="P111" s="14" t="s">
        <v>366</v>
      </c>
    </row>
    <row r="112" spans="1:16" ht="46.5" x14ac:dyDescent="0.35">
      <c r="A112" s="15" t="s">
        <v>874</v>
      </c>
      <c r="B112" s="22" t="s">
        <v>18</v>
      </c>
      <c r="C112" s="22" t="s">
        <v>325</v>
      </c>
      <c r="D112" s="23" t="s">
        <v>875</v>
      </c>
      <c r="E112" s="15" t="s">
        <v>876</v>
      </c>
      <c r="F112" s="15"/>
      <c r="G112" s="14"/>
      <c r="H112" s="15" t="s">
        <v>877</v>
      </c>
      <c r="I112" s="14"/>
      <c r="J112" s="15" t="s">
        <v>656</v>
      </c>
      <c r="K112" s="14">
        <v>2</v>
      </c>
      <c r="L112" s="14"/>
      <c r="M112" s="14">
        <v>740</v>
      </c>
      <c r="N112" s="14"/>
      <c r="O112" s="14"/>
      <c r="P112" s="14" t="s">
        <v>366</v>
      </c>
    </row>
    <row r="113" spans="1:16" x14ac:dyDescent="0.35">
      <c r="A113" s="15" t="s">
        <v>878</v>
      </c>
      <c r="B113" s="22"/>
      <c r="C113" s="22" t="s">
        <v>16</v>
      </c>
      <c r="D113" s="23" t="s">
        <v>879</v>
      </c>
      <c r="E113" s="15" t="s">
        <v>880</v>
      </c>
      <c r="F113" s="15"/>
      <c r="G113" s="14" t="s">
        <v>373</v>
      </c>
      <c r="H113" s="15" t="s">
        <v>881</v>
      </c>
      <c r="I113" s="14"/>
      <c r="J113" s="15" t="s">
        <v>606</v>
      </c>
      <c r="K113" s="14">
        <v>2</v>
      </c>
      <c r="L113" s="14"/>
      <c r="M113" s="17">
        <v>370</v>
      </c>
      <c r="N113" s="14"/>
      <c r="O113" s="14"/>
      <c r="P113" s="14" t="s">
        <v>366</v>
      </c>
    </row>
    <row r="114" spans="1:16" x14ac:dyDescent="0.35">
      <c r="A114" s="15" t="s">
        <v>882</v>
      </c>
      <c r="B114" s="22" t="s">
        <v>17</v>
      </c>
      <c r="C114" s="22" t="s">
        <v>151</v>
      </c>
      <c r="D114" s="23" t="s">
        <v>883</v>
      </c>
      <c r="E114" s="15" t="s">
        <v>884</v>
      </c>
      <c r="F114" s="15"/>
      <c r="G114" s="14"/>
      <c r="H114" s="15" t="s">
        <v>885</v>
      </c>
      <c r="I114" s="14"/>
      <c r="J114" s="15" t="s">
        <v>656</v>
      </c>
      <c r="K114" s="14">
        <v>2</v>
      </c>
      <c r="L114" s="14"/>
      <c r="M114" s="14">
        <v>900</v>
      </c>
      <c r="N114" s="14"/>
      <c r="O114" s="14"/>
      <c r="P114" s="14" t="s">
        <v>366</v>
      </c>
    </row>
    <row r="115" spans="1:16" x14ac:dyDescent="0.35">
      <c r="A115" s="15" t="s">
        <v>886</v>
      </c>
      <c r="B115" s="22"/>
      <c r="C115" s="22" t="s">
        <v>1106</v>
      </c>
      <c r="D115" s="23" t="s">
        <v>887</v>
      </c>
      <c r="E115" s="15" t="s">
        <v>888</v>
      </c>
      <c r="F115" s="15"/>
      <c r="G115" s="14"/>
      <c r="H115" s="15" t="s">
        <v>889</v>
      </c>
      <c r="I115" s="14"/>
      <c r="J115" s="15" t="s">
        <v>890</v>
      </c>
      <c r="K115" s="14">
        <v>2</v>
      </c>
      <c r="L115" s="14"/>
      <c r="M115" s="14">
        <v>350</v>
      </c>
      <c r="N115" s="14"/>
      <c r="O115" s="14"/>
      <c r="P115" s="14" t="s">
        <v>366</v>
      </c>
    </row>
    <row r="116" spans="1:16" ht="69.75" x14ac:dyDescent="0.35">
      <c r="A116" s="15" t="s">
        <v>891</v>
      </c>
      <c r="B116" s="22" t="s">
        <v>33</v>
      </c>
      <c r="C116" s="22" t="s">
        <v>160</v>
      </c>
      <c r="D116" s="23" t="s">
        <v>892</v>
      </c>
      <c r="E116" s="15" t="s">
        <v>893</v>
      </c>
      <c r="F116" s="15"/>
      <c r="G116" s="14" t="s">
        <v>373</v>
      </c>
      <c r="H116" s="15" t="s">
        <v>894</v>
      </c>
      <c r="I116" s="14"/>
      <c r="J116" s="15" t="s">
        <v>606</v>
      </c>
      <c r="K116" s="14">
        <v>2</v>
      </c>
      <c r="L116" s="14"/>
      <c r="M116" s="17">
        <v>370</v>
      </c>
      <c r="N116" s="14"/>
      <c r="O116" s="14"/>
      <c r="P116" s="14" t="s">
        <v>366</v>
      </c>
    </row>
    <row r="117" spans="1:16" ht="46.5" x14ac:dyDescent="0.35">
      <c r="A117" s="15" t="s">
        <v>895</v>
      </c>
      <c r="B117" s="22" t="s">
        <v>17</v>
      </c>
      <c r="C117" s="22" t="s">
        <v>226</v>
      </c>
      <c r="D117" s="23" t="s">
        <v>896</v>
      </c>
      <c r="E117" s="15" t="s">
        <v>897</v>
      </c>
      <c r="F117" s="15"/>
      <c r="G117" s="14" t="s">
        <v>373</v>
      </c>
      <c r="H117" s="15" t="s">
        <v>898</v>
      </c>
      <c r="I117" s="14"/>
      <c r="J117" s="15" t="s">
        <v>656</v>
      </c>
      <c r="K117" s="14">
        <v>2</v>
      </c>
      <c r="L117" s="14"/>
      <c r="M117" s="14">
        <v>800</v>
      </c>
      <c r="N117" s="14"/>
      <c r="O117" s="14"/>
      <c r="P117" s="14" t="s">
        <v>366</v>
      </c>
    </row>
    <row r="118" spans="1:16" x14ac:dyDescent="0.35">
      <c r="A118" s="15" t="s">
        <v>899</v>
      </c>
      <c r="B118" s="22" t="s">
        <v>17</v>
      </c>
      <c r="C118" s="22" t="s">
        <v>253</v>
      </c>
      <c r="D118" s="23" t="s">
        <v>900</v>
      </c>
      <c r="E118" s="15" t="s">
        <v>901</v>
      </c>
      <c r="F118" s="15"/>
      <c r="G118" s="14" t="s">
        <v>373</v>
      </c>
      <c r="H118" s="15" t="s">
        <v>902</v>
      </c>
      <c r="I118" s="14"/>
      <c r="J118" s="15" t="s">
        <v>606</v>
      </c>
      <c r="K118" s="14">
        <v>2</v>
      </c>
      <c r="L118" s="14"/>
      <c r="M118" s="17">
        <v>450</v>
      </c>
      <c r="N118" s="14"/>
      <c r="O118" s="14"/>
      <c r="P118" s="14" t="s">
        <v>366</v>
      </c>
    </row>
    <row r="119" spans="1:16" x14ac:dyDescent="0.35">
      <c r="A119" s="15" t="s">
        <v>903</v>
      </c>
      <c r="B119" s="22" t="s">
        <v>18</v>
      </c>
      <c r="C119" s="22" t="s">
        <v>351</v>
      </c>
      <c r="D119" s="23" t="s">
        <v>904</v>
      </c>
      <c r="E119" s="15" t="s">
        <v>905</v>
      </c>
      <c r="F119" s="15"/>
      <c r="G119" s="14" t="s">
        <v>373</v>
      </c>
      <c r="H119" s="15" t="s">
        <v>906</v>
      </c>
      <c r="I119" s="14"/>
      <c r="J119" s="15" t="s">
        <v>442</v>
      </c>
      <c r="K119" s="14">
        <v>2</v>
      </c>
      <c r="L119" s="14"/>
      <c r="M119" s="17">
        <v>310</v>
      </c>
      <c r="N119" s="14"/>
      <c r="O119" s="14"/>
      <c r="P119" s="14" t="s">
        <v>366</v>
      </c>
    </row>
    <row r="120" spans="1:16" ht="46.5" x14ac:dyDescent="0.35">
      <c r="A120" s="15" t="s">
        <v>907</v>
      </c>
      <c r="B120" s="22" t="s">
        <v>17</v>
      </c>
      <c r="C120" s="22" t="s">
        <v>207</v>
      </c>
      <c r="D120" s="23" t="s">
        <v>908</v>
      </c>
      <c r="E120" s="15" t="s">
        <v>909</v>
      </c>
      <c r="F120" s="15"/>
      <c r="G120" s="14"/>
      <c r="H120" s="15" t="s">
        <v>910</v>
      </c>
      <c r="I120" s="14"/>
      <c r="J120" s="15" t="s">
        <v>911</v>
      </c>
      <c r="K120" s="14">
        <v>2</v>
      </c>
      <c r="L120" s="14"/>
      <c r="M120" s="14">
        <v>400</v>
      </c>
      <c r="N120" s="14"/>
      <c r="O120" s="14"/>
      <c r="P120" s="14" t="s">
        <v>366</v>
      </c>
    </row>
    <row r="121" spans="1:16" x14ac:dyDescent="0.35">
      <c r="A121" s="15" t="s">
        <v>912</v>
      </c>
      <c r="B121" s="22" t="s">
        <v>22</v>
      </c>
      <c r="C121" s="22" t="s">
        <v>184</v>
      </c>
      <c r="D121" s="23" t="s">
        <v>913</v>
      </c>
      <c r="E121" s="15" t="s">
        <v>914</v>
      </c>
      <c r="F121" s="15"/>
      <c r="G121" s="14" t="s">
        <v>373</v>
      </c>
      <c r="H121" s="15" t="s">
        <v>915</v>
      </c>
      <c r="I121" s="14"/>
      <c r="J121" s="15" t="s">
        <v>916</v>
      </c>
      <c r="K121" s="14">
        <v>2</v>
      </c>
      <c r="L121" s="14"/>
      <c r="M121" s="17">
        <v>440</v>
      </c>
      <c r="N121" s="14"/>
      <c r="O121" s="14"/>
      <c r="P121" s="14" t="s">
        <v>366</v>
      </c>
    </row>
    <row r="122" spans="1:16" ht="46.5" x14ac:dyDescent="0.35">
      <c r="A122" s="15" t="s">
        <v>917</v>
      </c>
      <c r="B122" s="22" t="s">
        <v>26</v>
      </c>
      <c r="C122" s="22" t="s">
        <v>1104</v>
      </c>
      <c r="D122" s="23" t="s">
        <v>918</v>
      </c>
      <c r="E122" s="15" t="s">
        <v>919</v>
      </c>
      <c r="F122" s="15"/>
      <c r="G122" s="14"/>
      <c r="H122" s="15" t="s">
        <v>920</v>
      </c>
      <c r="I122" s="14"/>
      <c r="J122" s="15" t="s">
        <v>921</v>
      </c>
      <c r="K122" s="14">
        <v>2</v>
      </c>
      <c r="L122" s="14"/>
      <c r="M122" s="14">
        <v>410</v>
      </c>
      <c r="N122" s="14"/>
      <c r="O122" s="14"/>
      <c r="P122" s="14" t="s">
        <v>366</v>
      </c>
    </row>
    <row r="123" spans="1:16" ht="69.75" x14ac:dyDescent="0.35">
      <c r="A123" s="15" t="s">
        <v>922</v>
      </c>
      <c r="B123" s="22" t="s">
        <v>1101</v>
      </c>
      <c r="C123" s="22" t="s">
        <v>175</v>
      </c>
      <c r="D123" s="23" t="s">
        <v>923</v>
      </c>
      <c r="E123" s="15" t="s">
        <v>924</v>
      </c>
      <c r="F123" s="15" t="s">
        <v>925</v>
      </c>
      <c r="G123" s="14"/>
      <c r="H123" s="15" t="s">
        <v>926</v>
      </c>
      <c r="I123" s="14"/>
      <c r="J123" s="15" t="s">
        <v>927</v>
      </c>
      <c r="K123" s="14">
        <v>2</v>
      </c>
      <c r="L123" s="14"/>
      <c r="M123" s="14">
        <v>420</v>
      </c>
      <c r="N123" s="14"/>
      <c r="O123" s="14"/>
      <c r="P123" s="14" t="s">
        <v>366</v>
      </c>
    </row>
    <row r="124" spans="1:16" ht="46.5" x14ac:dyDescent="0.35">
      <c r="A124" s="15" t="s">
        <v>928</v>
      </c>
      <c r="B124" s="22" t="s">
        <v>17</v>
      </c>
      <c r="C124" s="22" t="s">
        <v>356</v>
      </c>
      <c r="D124" s="23" t="s">
        <v>929</v>
      </c>
      <c r="E124" s="15" t="s">
        <v>930</v>
      </c>
      <c r="F124" s="15"/>
      <c r="G124" s="14"/>
      <c r="H124" s="15" t="s">
        <v>931</v>
      </c>
      <c r="I124" s="14"/>
      <c r="J124" s="15" t="s">
        <v>932</v>
      </c>
      <c r="K124" s="14">
        <v>2</v>
      </c>
      <c r="L124" s="14"/>
      <c r="M124" s="14">
        <v>650</v>
      </c>
      <c r="N124" s="14"/>
      <c r="O124" s="14"/>
      <c r="P124" s="14" t="s">
        <v>366</v>
      </c>
    </row>
    <row r="125" spans="1:16" ht="46.5" x14ac:dyDescent="0.35">
      <c r="A125" s="15" t="s">
        <v>933</v>
      </c>
      <c r="B125" s="22" t="s">
        <v>1101</v>
      </c>
      <c r="C125" s="22" t="s">
        <v>267</v>
      </c>
      <c r="D125" s="23" t="s">
        <v>934</v>
      </c>
      <c r="E125" s="15" t="s">
        <v>935</v>
      </c>
      <c r="F125" s="15"/>
      <c r="G125" s="14"/>
      <c r="H125" s="15" t="s">
        <v>936</v>
      </c>
      <c r="I125" s="14"/>
      <c r="J125" s="15" t="s">
        <v>937</v>
      </c>
      <c r="K125" s="14">
        <v>2</v>
      </c>
      <c r="L125" s="14"/>
      <c r="M125" s="14">
        <v>550</v>
      </c>
      <c r="N125" s="14"/>
      <c r="O125" s="14"/>
      <c r="P125" s="14" t="s">
        <v>366</v>
      </c>
    </row>
    <row r="126" spans="1:16" x14ac:dyDescent="0.35">
      <c r="A126" s="15" t="s">
        <v>938</v>
      </c>
      <c r="B126" s="22" t="s">
        <v>1101</v>
      </c>
      <c r="C126" s="22" t="s">
        <v>260</v>
      </c>
      <c r="D126" s="23" t="s">
        <v>939</v>
      </c>
      <c r="E126" s="15" t="s">
        <v>940</v>
      </c>
      <c r="F126" s="15" t="s">
        <v>941</v>
      </c>
      <c r="G126" s="14"/>
      <c r="H126" s="15" t="s">
        <v>942</v>
      </c>
      <c r="I126" s="14"/>
      <c r="J126" s="15" t="s">
        <v>943</v>
      </c>
      <c r="K126" s="14">
        <v>2</v>
      </c>
      <c r="L126" s="14"/>
      <c r="M126" s="14">
        <v>560</v>
      </c>
      <c r="N126" s="14"/>
      <c r="O126" s="14"/>
      <c r="P126" s="14" t="s">
        <v>366</v>
      </c>
    </row>
    <row r="127" spans="1:16" x14ac:dyDescent="0.35">
      <c r="A127" s="15" t="s">
        <v>944</v>
      </c>
      <c r="B127" s="22" t="s">
        <v>196</v>
      </c>
      <c r="C127" s="22" t="s">
        <v>314</v>
      </c>
      <c r="D127" s="23" t="s">
        <v>945</v>
      </c>
      <c r="E127" s="15" t="s">
        <v>946</v>
      </c>
      <c r="F127" s="15"/>
      <c r="G127" s="14"/>
      <c r="H127" s="15" t="s">
        <v>947</v>
      </c>
      <c r="I127" s="14"/>
      <c r="J127" s="15" t="s">
        <v>948</v>
      </c>
      <c r="K127" s="14">
        <v>2</v>
      </c>
      <c r="L127" s="14"/>
      <c r="M127" s="14">
        <v>440</v>
      </c>
      <c r="N127" s="14"/>
      <c r="O127" s="14"/>
      <c r="P127" s="14" t="s">
        <v>366</v>
      </c>
    </row>
    <row r="128" spans="1:16" x14ac:dyDescent="0.35">
      <c r="A128" s="15" t="s">
        <v>949</v>
      </c>
      <c r="B128" s="22" t="s">
        <v>33</v>
      </c>
      <c r="C128" s="22" t="s">
        <v>1102</v>
      </c>
      <c r="D128" s="23" t="s">
        <v>950</v>
      </c>
      <c r="E128" s="15" t="s">
        <v>951</v>
      </c>
      <c r="F128" s="15"/>
      <c r="G128" s="14"/>
      <c r="H128" s="15" t="s">
        <v>952</v>
      </c>
      <c r="I128" s="14"/>
      <c r="J128" s="15" t="s">
        <v>953</v>
      </c>
      <c r="K128" s="14">
        <v>2</v>
      </c>
      <c r="L128" s="14"/>
      <c r="M128" s="14">
        <v>570</v>
      </c>
      <c r="N128" s="14"/>
      <c r="O128" s="14"/>
      <c r="P128" s="14" t="s">
        <v>366</v>
      </c>
    </row>
    <row r="129" spans="1:16" ht="46.5" x14ac:dyDescent="0.35">
      <c r="A129" s="15" t="s">
        <v>954</v>
      </c>
      <c r="B129" s="22" t="s">
        <v>22</v>
      </c>
      <c r="C129" s="22" t="s">
        <v>184</v>
      </c>
      <c r="D129" s="23" t="s">
        <v>955</v>
      </c>
      <c r="E129" s="15" t="s">
        <v>956</v>
      </c>
      <c r="F129" s="15"/>
      <c r="G129" s="14"/>
      <c r="H129" s="15" t="s">
        <v>957</v>
      </c>
      <c r="I129" s="14"/>
      <c r="J129" s="15" t="s">
        <v>958</v>
      </c>
      <c r="K129" s="14">
        <v>2</v>
      </c>
      <c r="L129" s="14"/>
      <c r="M129" s="14">
        <v>0</v>
      </c>
      <c r="N129" s="14"/>
      <c r="O129" s="14"/>
      <c r="P129" s="14" t="s">
        <v>366</v>
      </c>
    </row>
    <row r="130" spans="1:16" x14ac:dyDescent="0.35">
      <c r="A130" s="15" t="s">
        <v>959</v>
      </c>
      <c r="B130" s="22" t="s">
        <v>17</v>
      </c>
      <c r="C130" s="22" t="s">
        <v>255</v>
      </c>
      <c r="D130" s="23" t="s">
        <v>960</v>
      </c>
      <c r="E130" s="15" t="s">
        <v>961</v>
      </c>
      <c r="F130" s="15" t="s">
        <v>962</v>
      </c>
      <c r="G130" s="14"/>
      <c r="H130" s="15" t="s">
        <v>963</v>
      </c>
      <c r="I130" s="14"/>
      <c r="J130" s="15" t="s">
        <v>964</v>
      </c>
      <c r="K130" s="14">
        <v>2</v>
      </c>
      <c r="L130" s="14"/>
      <c r="M130" s="14">
        <v>380</v>
      </c>
      <c r="N130" s="14"/>
      <c r="O130" s="14"/>
      <c r="P130" s="14" t="s">
        <v>366</v>
      </c>
    </row>
    <row r="131" spans="1:16" x14ac:dyDescent="0.35">
      <c r="A131" s="15" t="s">
        <v>965</v>
      </c>
      <c r="B131" s="22" t="s">
        <v>33</v>
      </c>
      <c r="C131" s="22" t="s">
        <v>160</v>
      </c>
      <c r="D131" s="23" t="s">
        <v>966</v>
      </c>
      <c r="E131" s="15" t="s">
        <v>967</v>
      </c>
      <c r="F131" s="15"/>
      <c r="G131" s="14"/>
      <c r="H131" s="15" t="s">
        <v>968</v>
      </c>
      <c r="I131" s="14"/>
      <c r="J131" s="15" t="s">
        <v>969</v>
      </c>
      <c r="K131" s="14">
        <v>2</v>
      </c>
      <c r="L131" s="14"/>
      <c r="M131" s="14">
        <v>550</v>
      </c>
      <c r="N131" s="14"/>
      <c r="O131" s="14"/>
      <c r="P131" s="14" t="s">
        <v>366</v>
      </c>
    </row>
    <row r="132" spans="1:16" ht="46.5" x14ac:dyDescent="0.35">
      <c r="A132" s="15" t="s">
        <v>970</v>
      </c>
      <c r="B132" s="22"/>
      <c r="C132" s="22" t="s">
        <v>1109</v>
      </c>
      <c r="D132" s="23" t="s">
        <v>971</v>
      </c>
      <c r="E132" s="15" t="s">
        <v>972</v>
      </c>
      <c r="F132" s="15"/>
      <c r="G132" s="14"/>
      <c r="H132" s="15" t="s">
        <v>973</v>
      </c>
      <c r="I132" s="14"/>
      <c r="J132" s="15" t="s">
        <v>974</v>
      </c>
      <c r="K132" s="14">
        <v>2</v>
      </c>
      <c r="L132" s="14"/>
      <c r="M132" s="14">
        <v>430</v>
      </c>
      <c r="N132" s="14"/>
      <c r="O132" s="14"/>
      <c r="P132" s="14" t="s">
        <v>366</v>
      </c>
    </row>
    <row r="133" spans="1:16" x14ac:dyDescent="0.35">
      <c r="A133" s="15" t="s">
        <v>975</v>
      </c>
      <c r="B133" s="22" t="s">
        <v>25</v>
      </c>
      <c r="C133" s="22" t="s">
        <v>157</v>
      </c>
      <c r="D133" s="23" t="s">
        <v>976</v>
      </c>
      <c r="E133" s="15" t="s">
        <v>977</v>
      </c>
      <c r="F133" s="15" t="s">
        <v>978</v>
      </c>
      <c r="G133" s="14"/>
      <c r="H133" s="15" t="s">
        <v>979</v>
      </c>
      <c r="I133" s="14"/>
      <c r="J133" s="15" t="s">
        <v>980</v>
      </c>
      <c r="K133" s="14">
        <v>2</v>
      </c>
      <c r="L133" s="14"/>
      <c r="M133" s="14">
        <v>300</v>
      </c>
      <c r="N133" s="14"/>
      <c r="O133" s="14"/>
      <c r="P133" s="14" t="s">
        <v>366</v>
      </c>
    </row>
    <row r="134" spans="1:16" x14ac:dyDescent="0.35">
      <c r="A134" s="15" t="s">
        <v>981</v>
      </c>
      <c r="B134" s="22" t="s">
        <v>20</v>
      </c>
      <c r="C134" s="22" t="s">
        <v>123</v>
      </c>
      <c r="D134" s="23" t="s">
        <v>982</v>
      </c>
      <c r="E134" s="15" t="s">
        <v>983</v>
      </c>
      <c r="F134" s="15"/>
      <c r="G134" s="14"/>
      <c r="H134" s="15" t="s">
        <v>984</v>
      </c>
      <c r="I134" s="14"/>
      <c r="J134" s="15" t="s">
        <v>985</v>
      </c>
      <c r="K134" s="14">
        <v>2</v>
      </c>
      <c r="L134" s="14"/>
      <c r="M134" s="14">
        <v>450</v>
      </c>
      <c r="N134" s="14"/>
      <c r="O134" s="14"/>
      <c r="P134" s="14" t="s">
        <v>366</v>
      </c>
    </row>
    <row r="135" spans="1:16" x14ac:dyDescent="0.35">
      <c r="A135" s="15" t="s">
        <v>986</v>
      </c>
      <c r="B135" s="22" t="s">
        <v>17</v>
      </c>
      <c r="C135" s="22" t="s">
        <v>151</v>
      </c>
      <c r="D135" s="23" t="s">
        <v>987</v>
      </c>
      <c r="E135" s="15" t="s">
        <v>988</v>
      </c>
      <c r="F135" s="15" t="s">
        <v>989</v>
      </c>
      <c r="G135" s="14"/>
      <c r="H135" s="15" t="s">
        <v>990</v>
      </c>
      <c r="I135" s="14"/>
      <c r="J135" s="15" t="s">
        <v>991</v>
      </c>
      <c r="K135" s="14">
        <v>2</v>
      </c>
      <c r="L135" s="14"/>
      <c r="M135" s="14">
        <v>0</v>
      </c>
      <c r="N135" s="14"/>
      <c r="O135" s="14"/>
      <c r="P135" s="14" t="s">
        <v>366</v>
      </c>
    </row>
    <row r="136" spans="1:16" x14ac:dyDescent="0.35">
      <c r="A136" s="15" t="s">
        <v>992</v>
      </c>
      <c r="B136" s="22" t="s">
        <v>22</v>
      </c>
      <c r="C136" s="22" t="s">
        <v>167</v>
      </c>
      <c r="D136" s="23" t="s">
        <v>993</v>
      </c>
      <c r="E136" s="15" t="s">
        <v>994</v>
      </c>
      <c r="F136" s="15"/>
      <c r="G136" s="14"/>
      <c r="H136" s="15" t="s">
        <v>995</v>
      </c>
      <c r="I136" s="14"/>
      <c r="J136" s="15" t="s">
        <v>996</v>
      </c>
      <c r="K136" s="14">
        <v>2</v>
      </c>
      <c r="L136" s="14"/>
      <c r="M136" s="14">
        <v>290</v>
      </c>
      <c r="N136" s="14"/>
      <c r="O136" s="14"/>
      <c r="P136" s="14" t="s">
        <v>366</v>
      </c>
    </row>
    <row r="137" spans="1:16" ht="46.5" x14ac:dyDescent="0.35">
      <c r="A137" s="15" t="s">
        <v>997</v>
      </c>
      <c r="B137" s="22"/>
      <c r="C137" s="22" t="s">
        <v>348</v>
      </c>
      <c r="D137" s="23" t="s">
        <v>998</v>
      </c>
      <c r="E137" s="15" t="s">
        <v>999</v>
      </c>
      <c r="F137" s="15"/>
      <c r="G137" s="14"/>
      <c r="H137" s="15" t="s">
        <v>1000</v>
      </c>
      <c r="I137" s="14"/>
      <c r="J137" s="15" t="s">
        <v>1001</v>
      </c>
      <c r="K137" s="14">
        <v>2</v>
      </c>
      <c r="L137" s="14"/>
      <c r="M137" s="14">
        <v>370</v>
      </c>
      <c r="N137" s="14"/>
      <c r="O137" s="14"/>
      <c r="P137" s="14" t="s">
        <v>366</v>
      </c>
    </row>
    <row r="138" spans="1:16" ht="46.5" x14ac:dyDescent="0.35">
      <c r="A138" s="15" t="s">
        <v>1002</v>
      </c>
      <c r="B138" s="22" t="s">
        <v>17</v>
      </c>
      <c r="C138" s="22" t="s">
        <v>338</v>
      </c>
      <c r="D138" s="23" t="s">
        <v>1003</v>
      </c>
      <c r="E138" s="15" t="s">
        <v>1004</v>
      </c>
      <c r="F138" s="15" t="s">
        <v>1005</v>
      </c>
      <c r="G138" s="14"/>
      <c r="H138" s="15" t="s">
        <v>1006</v>
      </c>
      <c r="I138" s="14"/>
      <c r="J138" s="15" t="s">
        <v>1007</v>
      </c>
      <c r="K138" s="14">
        <v>2</v>
      </c>
      <c r="L138" s="14"/>
      <c r="M138" s="14">
        <v>300</v>
      </c>
      <c r="N138" s="14"/>
      <c r="O138" s="14"/>
      <c r="P138" s="14" t="s">
        <v>366</v>
      </c>
    </row>
    <row r="139" spans="1:16" x14ac:dyDescent="0.35">
      <c r="A139" s="15" t="s">
        <v>1008</v>
      </c>
      <c r="B139" s="22" t="s">
        <v>17</v>
      </c>
      <c r="C139" s="22" t="s">
        <v>338</v>
      </c>
      <c r="D139" s="23" t="s">
        <v>1009</v>
      </c>
      <c r="E139" s="15" t="s">
        <v>1010</v>
      </c>
      <c r="F139" s="15" t="s">
        <v>1011</v>
      </c>
      <c r="G139" s="14"/>
      <c r="H139" s="15" t="s">
        <v>1012</v>
      </c>
      <c r="I139" s="14"/>
      <c r="J139" s="15" t="s">
        <v>974</v>
      </c>
      <c r="K139" s="14">
        <v>2</v>
      </c>
      <c r="L139" s="14"/>
      <c r="M139" s="14">
        <v>300</v>
      </c>
      <c r="N139" s="14"/>
      <c r="O139" s="14"/>
      <c r="P139" s="14" t="s">
        <v>366</v>
      </c>
    </row>
    <row r="140" spans="1:16" ht="46.5" x14ac:dyDescent="0.35">
      <c r="A140" s="15" t="s">
        <v>1013</v>
      </c>
      <c r="B140" s="22" t="s">
        <v>24</v>
      </c>
      <c r="C140" s="22" t="s">
        <v>24</v>
      </c>
      <c r="D140" s="23" t="s">
        <v>1014</v>
      </c>
      <c r="E140" s="15" t="s">
        <v>1015</v>
      </c>
      <c r="F140" s="15"/>
      <c r="G140" s="14"/>
      <c r="H140" s="15" t="s">
        <v>1016</v>
      </c>
      <c r="I140" s="14"/>
      <c r="J140" s="15" t="s">
        <v>1017</v>
      </c>
      <c r="K140" s="14">
        <v>2</v>
      </c>
      <c r="L140" s="14"/>
      <c r="M140" s="14">
        <v>0</v>
      </c>
      <c r="N140" s="14"/>
      <c r="O140" s="14"/>
      <c r="P140" s="14" t="s">
        <v>366</v>
      </c>
    </row>
    <row r="141" spans="1:16" x14ac:dyDescent="0.35">
      <c r="A141" s="15" t="s">
        <v>1018</v>
      </c>
      <c r="B141" s="22" t="s">
        <v>17</v>
      </c>
      <c r="C141" s="22" t="s">
        <v>348</v>
      </c>
      <c r="D141" s="23" t="s">
        <v>1019</v>
      </c>
      <c r="E141" s="15" t="s">
        <v>1020</v>
      </c>
      <c r="F141" s="15"/>
      <c r="G141" s="14"/>
      <c r="H141" s="15" t="s">
        <v>1021</v>
      </c>
      <c r="I141" s="14"/>
      <c r="J141" s="15" t="s">
        <v>974</v>
      </c>
      <c r="K141" s="14">
        <v>2</v>
      </c>
      <c r="L141" s="14"/>
      <c r="M141" s="14">
        <v>400</v>
      </c>
      <c r="N141" s="14"/>
      <c r="O141" s="14"/>
      <c r="P141" s="14" t="s">
        <v>366</v>
      </c>
    </row>
    <row r="142" spans="1:16" ht="46.5" x14ac:dyDescent="0.35">
      <c r="A142" s="15" t="s">
        <v>1022</v>
      </c>
      <c r="B142" s="22" t="s">
        <v>22</v>
      </c>
      <c r="C142" s="22" t="s">
        <v>184</v>
      </c>
      <c r="D142" s="23" t="s">
        <v>1023</v>
      </c>
      <c r="E142" s="15" t="s">
        <v>1024</v>
      </c>
      <c r="F142" s="15" t="s">
        <v>1025</v>
      </c>
      <c r="G142" s="14"/>
      <c r="H142" s="15" t="s">
        <v>1026</v>
      </c>
      <c r="I142" s="14"/>
      <c r="J142" s="15" t="s">
        <v>1027</v>
      </c>
      <c r="K142" s="14">
        <v>2</v>
      </c>
      <c r="L142" s="14"/>
      <c r="M142" s="14">
        <v>310</v>
      </c>
      <c r="N142" s="14"/>
      <c r="O142" s="14"/>
      <c r="P142" s="14" t="s">
        <v>366</v>
      </c>
    </row>
    <row r="143" spans="1:16" ht="46.5" x14ac:dyDescent="0.35">
      <c r="A143" s="15" t="s">
        <v>1028</v>
      </c>
      <c r="B143" s="22" t="s">
        <v>17</v>
      </c>
      <c r="C143" s="22" t="s">
        <v>338</v>
      </c>
      <c r="D143" s="23" t="s">
        <v>1029</v>
      </c>
      <c r="E143" s="15" t="s">
        <v>1030</v>
      </c>
      <c r="F143" s="15"/>
      <c r="G143" s="14"/>
      <c r="H143" s="15" t="s">
        <v>1031</v>
      </c>
      <c r="I143" s="14"/>
      <c r="J143" s="15" t="s">
        <v>974</v>
      </c>
      <c r="K143" s="14">
        <v>2</v>
      </c>
      <c r="L143" s="14"/>
      <c r="M143" s="14">
        <v>370</v>
      </c>
      <c r="N143" s="14"/>
      <c r="O143" s="14"/>
      <c r="P143" s="14" t="s">
        <v>366</v>
      </c>
    </row>
    <row r="144" spans="1:16" x14ac:dyDescent="0.35">
      <c r="A144" s="15" t="s">
        <v>1032</v>
      </c>
      <c r="B144" s="22" t="s">
        <v>18</v>
      </c>
      <c r="C144" s="22" t="s">
        <v>352</v>
      </c>
      <c r="D144" s="23" t="s">
        <v>1033</v>
      </c>
      <c r="E144" s="15" t="s">
        <v>1034</v>
      </c>
      <c r="F144" s="15" t="s">
        <v>1035</v>
      </c>
      <c r="G144" s="14"/>
      <c r="H144" s="15" t="s">
        <v>1036</v>
      </c>
      <c r="I144" s="14"/>
      <c r="J144" s="15" t="s">
        <v>1037</v>
      </c>
      <c r="K144" s="14">
        <v>2</v>
      </c>
      <c r="L144" s="14"/>
      <c r="M144" s="14">
        <v>380</v>
      </c>
      <c r="N144" s="14"/>
      <c r="O144" s="14"/>
      <c r="P144" s="14" t="s">
        <v>366</v>
      </c>
    </row>
    <row r="145" spans="1:16" x14ac:dyDescent="0.35">
      <c r="A145" s="15" t="s">
        <v>1038</v>
      </c>
      <c r="B145" s="22" t="s">
        <v>37</v>
      </c>
      <c r="C145" s="22" t="s">
        <v>173</v>
      </c>
      <c r="D145" s="23" t="s">
        <v>1039</v>
      </c>
      <c r="E145" s="15" t="s">
        <v>1040</v>
      </c>
      <c r="F145" s="15"/>
      <c r="G145" s="14"/>
      <c r="H145" s="15" t="s">
        <v>1041</v>
      </c>
      <c r="I145" s="14"/>
      <c r="J145" s="15" t="s">
        <v>1042</v>
      </c>
      <c r="K145" s="14">
        <v>2</v>
      </c>
      <c r="L145" s="14"/>
      <c r="M145" s="14">
        <v>500</v>
      </c>
      <c r="N145" s="14"/>
      <c r="O145" s="14"/>
      <c r="P145" s="14" t="s">
        <v>366</v>
      </c>
    </row>
    <row r="146" spans="1:16" x14ac:dyDescent="0.35">
      <c r="A146" s="15" t="s">
        <v>1043</v>
      </c>
      <c r="B146" s="22" t="s">
        <v>33</v>
      </c>
      <c r="C146" s="22" t="s">
        <v>116</v>
      </c>
      <c r="D146" s="23" t="s">
        <v>1044</v>
      </c>
      <c r="E146" s="15" t="s">
        <v>1045</v>
      </c>
      <c r="F146" s="15"/>
      <c r="G146" s="14"/>
      <c r="H146" s="15" t="s">
        <v>1046</v>
      </c>
      <c r="I146" s="14"/>
      <c r="J146" s="15" t="s">
        <v>1047</v>
      </c>
      <c r="K146" s="14">
        <v>2</v>
      </c>
      <c r="L146" s="14"/>
      <c r="M146" s="14">
        <v>380</v>
      </c>
      <c r="N146" s="14"/>
      <c r="O146" s="14"/>
      <c r="P146" s="14" t="s">
        <v>366</v>
      </c>
    </row>
    <row r="147" spans="1:16" ht="46.5" x14ac:dyDescent="0.35">
      <c r="A147" s="15" t="s">
        <v>1048</v>
      </c>
      <c r="B147" s="22" t="s">
        <v>17</v>
      </c>
      <c r="C147" s="22" t="s">
        <v>249</v>
      </c>
      <c r="D147" s="23" t="s">
        <v>1049</v>
      </c>
      <c r="E147" s="15" t="s">
        <v>1050</v>
      </c>
      <c r="F147" s="15" t="s">
        <v>1051</v>
      </c>
      <c r="G147" s="14"/>
      <c r="H147" s="15" t="s">
        <v>1052</v>
      </c>
      <c r="I147" s="14"/>
      <c r="J147" s="15" t="s">
        <v>442</v>
      </c>
      <c r="K147" s="14">
        <v>2</v>
      </c>
      <c r="L147" s="14"/>
      <c r="M147" s="14">
        <v>250</v>
      </c>
      <c r="N147" s="14"/>
      <c r="O147" s="14"/>
      <c r="P147" s="14" t="s">
        <v>366</v>
      </c>
    </row>
    <row r="148" spans="1:16" x14ac:dyDescent="0.35">
      <c r="A148" s="15" t="s">
        <v>1053</v>
      </c>
      <c r="B148" s="22" t="s">
        <v>26</v>
      </c>
      <c r="C148" s="22" t="s">
        <v>273</v>
      </c>
      <c r="D148" s="23" t="s">
        <v>1054</v>
      </c>
      <c r="E148" s="15" t="s">
        <v>1055</v>
      </c>
      <c r="F148" s="15" t="s">
        <v>1056</v>
      </c>
      <c r="G148" s="14"/>
      <c r="H148" s="15" t="s">
        <v>1057</v>
      </c>
      <c r="I148" s="14"/>
      <c r="J148" s="15" t="s">
        <v>1017</v>
      </c>
      <c r="K148" s="14">
        <v>2</v>
      </c>
      <c r="L148" s="14"/>
      <c r="M148" s="14">
        <v>260</v>
      </c>
      <c r="N148" s="14"/>
      <c r="O148" s="14"/>
      <c r="P148" s="14" t="s">
        <v>366</v>
      </c>
    </row>
    <row r="149" spans="1:16" x14ac:dyDescent="0.35">
      <c r="A149" s="15" t="s">
        <v>1058</v>
      </c>
      <c r="B149" s="22" t="s">
        <v>37</v>
      </c>
      <c r="C149" s="22" t="s">
        <v>37</v>
      </c>
      <c r="D149" s="23" t="s">
        <v>1059</v>
      </c>
      <c r="E149" s="15" t="s">
        <v>1060</v>
      </c>
      <c r="F149" s="15" t="s">
        <v>1061</v>
      </c>
      <c r="G149" s="14"/>
      <c r="H149" s="15" t="s">
        <v>1062</v>
      </c>
      <c r="I149" s="14"/>
      <c r="J149" s="15" t="s">
        <v>1063</v>
      </c>
      <c r="K149" s="14">
        <v>2</v>
      </c>
      <c r="L149" s="14"/>
      <c r="M149" s="14">
        <v>470</v>
      </c>
      <c r="N149" s="14"/>
      <c r="O149" s="14"/>
      <c r="P149" s="14" t="s">
        <v>366</v>
      </c>
    </row>
    <row r="150" spans="1:16" x14ac:dyDescent="0.35">
      <c r="A150" s="15" t="s">
        <v>1064</v>
      </c>
      <c r="B150" s="22" t="s">
        <v>25</v>
      </c>
      <c r="C150" s="22" t="s">
        <v>25</v>
      </c>
      <c r="D150" s="23" t="s">
        <v>1065</v>
      </c>
      <c r="E150" s="15" t="s">
        <v>1066</v>
      </c>
      <c r="F150" s="15"/>
      <c r="G150" s="14"/>
      <c r="H150" s="15" t="s">
        <v>1067</v>
      </c>
      <c r="I150" s="14"/>
      <c r="J150" s="15" t="s">
        <v>1068</v>
      </c>
      <c r="K150" s="14">
        <v>2</v>
      </c>
      <c r="L150" s="14"/>
      <c r="M150" s="14">
        <v>550</v>
      </c>
      <c r="N150" s="14"/>
      <c r="O150" s="14"/>
      <c r="P150" s="14" t="s">
        <v>366</v>
      </c>
    </row>
    <row r="151" spans="1:16" ht="46.5" x14ac:dyDescent="0.35">
      <c r="A151" s="15" t="s">
        <v>1069</v>
      </c>
      <c r="B151" s="22" t="s">
        <v>1101</v>
      </c>
      <c r="C151" s="22" t="s">
        <v>260</v>
      </c>
      <c r="D151" s="23" t="s">
        <v>1070</v>
      </c>
      <c r="E151" s="15" t="s">
        <v>1071</v>
      </c>
      <c r="F151" s="15" t="s">
        <v>1072</v>
      </c>
      <c r="G151" s="14"/>
      <c r="H151" s="15" t="s">
        <v>1073</v>
      </c>
      <c r="I151" s="14"/>
      <c r="J151" s="15" t="s">
        <v>1074</v>
      </c>
      <c r="K151" s="14">
        <v>2</v>
      </c>
      <c r="L151" s="14"/>
      <c r="M151" s="14">
        <v>980</v>
      </c>
      <c r="N151" s="14"/>
      <c r="O151" s="14"/>
      <c r="P151" s="14" t="s">
        <v>366</v>
      </c>
    </row>
    <row r="152" spans="1:16" x14ac:dyDescent="0.35">
      <c r="A152" s="15" t="s">
        <v>1075</v>
      </c>
      <c r="B152" s="22" t="s">
        <v>17</v>
      </c>
      <c r="C152" s="22" t="s">
        <v>348</v>
      </c>
      <c r="D152" s="23" t="s">
        <v>1076</v>
      </c>
      <c r="E152" s="15" t="s">
        <v>1077</v>
      </c>
      <c r="F152" s="15"/>
      <c r="G152" s="14"/>
      <c r="H152" s="15" t="s">
        <v>1078</v>
      </c>
      <c r="I152" s="14"/>
      <c r="J152" s="15" t="s">
        <v>1079</v>
      </c>
      <c r="K152" s="14">
        <v>2</v>
      </c>
      <c r="L152" s="14"/>
      <c r="M152" s="14">
        <v>265</v>
      </c>
      <c r="N152" s="14"/>
      <c r="O152" s="14"/>
      <c r="P152" s="14" t="s">
        <v>366</v>
      </c>
    </row>
    <row r="153" spans="1:16" x14ac:dyDescent="0.35">
      <c r="A153" s="15" t="s">
        <v>1080</v>
      </c>
      <c r="B153" s="22" t="s">
        <v>1101</v>
      </c>
      <c r="C153" s="22" t="s">
        <v>72</v>
      </c>
      <c r="D153" s="23" t="s">
        <v>1081</v>
      </c>
      <c r="E153" s="15" t="s">
        <v>1082</v>
      </c>
      <c r="F153" s="15" t="s">
        <v>1083</v>
      </c>
      <c r="G153" s="14"/>
      <c r="H153" s="15" t="s">
        <v>1084</v>
      </c>
      <c r="I153" s="14"/>
      <c r="J153" s="15" t="s">
        <v>1085</v>
      </c>
      <c r="K153" s="14">
        <v>2</v>
      </c>
      <c r="L153" s="14"/>
      <c r="M153" s="14">
        <v>270</v>
      </c>
      <c r="N153" s="14"/>
      <c r="O153" s="14"/>
      <c r="P153" s="14" t="s">
        <v>366</v>
      </c>
    </row>
    <row r="154" spans="1:16" x14ac:dyDescent="0.35">
      <c r="A154" s="15" t="s">
        <v>1086</v>
      </c>
      <c r="B154" s="22" t="s">
        <v>17</v>
      </c>
      <c r="C154" s="22" t="s">
        <v>242</v>
      </c>
      <c r="D154" s="23" t="s">
        <v>1087</v>
      </c>
      <c r="E154" s="15" t="s">
        <v>1088</v>
      </c>
      <c r="F154" s="15" t="s">
        <v>1089</v>
      </c>
      <c r="G154" s="14"/>
      <c r="H154" s="15" t="s">
        <v>1090</v>
      </c>
      <c r="I154" s="14"/>
      <c r="J154" s="15" t="s">
        <v>927</v>
      </c>
      <c r="K154" s="14">
        <v>2</v>
      </c>
      <c r="L154" s="14"/>
      <c r="M154" s="14">
        <v>310</v>
      </c>
      <c r="N154" s="14"/>
      <c r="O154" s="14"/>
      <c r="P154" s="14" t="s">
        <v>366</v>
      </c>
    </row>
    <row r="155" spans="1:16" ht="46.5" x14ac:dyDescent="0.35">
      <c r="A155" s="15" t="s">
        <v>1091</v>
      </c>
      <c r="B155" s="22" t="s">
        <v>18</v>
      </c>
      <c r="C155" s="22" t="s">
        <v>352</v>
      </c>
      <c r="D155" s="23" t="s">
        <v>1092</v>
      </c>
      <c r="E155" s="15" t="s">
        <v>1093</v>
      </c>
      <c r="F155" s="15"/>
      <c r="G155" s="14"/>
      <c r="H155" s="15" t="s">
        <v>1094</v>
      </c>
      <c r="I155" s="14"/>
      <c r="J155" s="15" t="s">
        <v>1095</v>
      </c>
      <c r="K155" s="14">
        <v>2</v>
      </c>
      <c r="L155" s="14"/>
      <c r="M155" s="14">
        <v>750</v>
      </c>
      <c r="N155" s="14"/>
      <c r="O155" s="14"/>
      <c r="P155" s="14" t="s">
        <v>366</v>
      </c>
    </row>
    <row r="156" spans="1:16" x14ac:dyDescent="0.35">
      <c r="A156" s="15" t="s">
        <v>1096</v>
      </c>
      <c r="B156" s="22" t="s">
        <v>20</v>
      </c>
      <c r="C156" s="22" t="s">
        <v>166</v>
      </c>
      <c r="D156" s="23" t="s">
        <v>1097</v>
      </c>
      <c r="E156" s="15" t="s">
        <v>1098</v>
      </c>
      <c r="F156" s="15"/>
      <c r="G156" s="14"/>
      <c r="H156" s="15" t="s">
        <v>1099</v>
      </c>
      <c r="I156" s="14"/>
      <c r="J156" s="15" t="s">
        <v>1100</v>
      </c>
      <c r="K156" s="14">
        <v>2</v>
      </c>
      <c r="L156" s="14"/>
      <c r="M156" s="14">
        <v>410</v>
      </c>
      <c r="N156" s="14"/>
      <c r="O156" s="14"/>
      <c r="P156" s="14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ignoredErrors>
    <ignoredError sqref="E2:F15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Q4" sqref="Q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2025-06-28T23:02:26Z</dcterms:modified>
</cp:coreProperties>
</file>